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<sst xmlns="http://schemas.openxmlformats.org/spreadsheetml/2006/main" count="2481" uniqueCount="1423">
  <si>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</si>
  <si>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</si>
  <si>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</si>
  <si>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</si>
  <si>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</si>
  <si>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</si>
  <si>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</si>
  <si>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</si>
  <si>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</si>
  <si>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</si>
  <si>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</si>
  <si>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</si>
  <si>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</si>
  <si>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</si>
  <si>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</si>
  <si>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</si>
  <si>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</si>
  <si>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</si>
  <si>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</si>
  <si>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</si>
  <si>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</si>
  <si>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</si>
  <si>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</si>
  <si>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</si>
  <si>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</si>
  <si>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</si>
  <si>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</si>
  <si>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</si>
  <si>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</si>
  <si>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</si>
  <si>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</si>
  <si>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</si>
  <si>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</si>
  <si>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</si>
  <si>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</si>
  <si>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</si>
  <si>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</si>
  <si>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</si>
  <si>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</si>
  <si>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</si>
  <si>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</si>
  <si>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</si>
  <si>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</si>
  <si>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</si>
  <si>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</si>
  <si>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</si>
  <si>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</si>
  <si>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</si>
  <si>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</si>
  <si>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</si>
  <si>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</si>
  <si>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</si>
  <si>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</si>
  <si>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</si>
  <si>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</si>
  <si>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</si>
  <si>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</si>
  <si>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</si>
  <si>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</si>
  <si>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</si>
  <si>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</si>
  <si>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</si>
  <si>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</si>
  <si>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</si>
  <si>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</si>
  <si>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</si>
  <si>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</si>
  <si>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</si>
  <si>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</si>
  <si>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</si>
  <si>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</si>
  <si>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</si>
  <si>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</si>
  <si>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</si>
  <si>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</si>
  <si>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</si>
  <si>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</si>
  <si>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</si>
  <si>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</si>
  <si>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</si>
  <si>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</si>
  <si>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</si>
  <si>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</si>
  <si>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</si>
  <si>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</si>
  <si>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</si>
  <si>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</si>
  <si>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</si>
  <si>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</si>
  <si>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</si>
  <si>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</si>
  <si>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</si>
  <si>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</si>
  <si>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</si>
  <si>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</si>
  <si>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</si>
  <si>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</si>
  <si>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</si>
  <si>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</si>
  <si>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</si>
  <si>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</si>
  <si>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</si>
  <si>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</si>
  <si>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</si>
  <si>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</si>
  <si>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</si>
  <si>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</si>
  <si>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</si>
  <si>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</si>
  <si>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</si>
  <si>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</si>
  <si>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</si>
  <si>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</si>
  <si>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</si>
  <si>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</si>
  <si>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</si>
  <si>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</si>
  <si>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</si>
  <si>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</si>
  <si>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</si>
  <si>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</si>
  <si>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</si>
  <si>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</si>
  <si>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</si>
  <si>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</si>
  <si>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</si>
  <si>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</si>
  <si>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</si>
  <si>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</si>
  <si>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</si>
  <si>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</si>
  <si>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</si>
  <si>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</si>
  <si>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</si>
  <si>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</si>
  <si>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</si>
  <si>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</si>
  <si>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</si>
  <si>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</si>
  <si>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</si>
  <si>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</si>
  <si>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</si>
  <si>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</si>
  <si>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</si>
  <si>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</si>
  <si>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</si>
  <si>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</si>
  <si>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</si>
  <si>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</si>
  <si>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</si>
  <si>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</si>
  <si>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</si>
  <si>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</si>
  <si>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</si>
  <si>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</si>
  <si>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</si>
  <si>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</si>
  <si>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</si>
  <si>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</si>
  <si>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</si>
  <si>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</si>
  <si>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</si>
  <si>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</si>
  <si>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</si>
  <si>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</si>
  <si>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</si>
  <si>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</si>
  <si>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</si>
  <si>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</si>
  <si>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</si>
  <si>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</si>
  <si>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</si>
  <si>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</si>
  <si>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</si>
  <si>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</si>
  <si>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</si>
  <si>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</si>
  <si>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</si>
  <si>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</si>
  <si>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</si>
  <si>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</si>
  <si>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</si>
  <si>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</si>
  <si>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</si>
  <si>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</si>
  <si>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</si>
  <si>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</si>
  <si>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</si>
  <si>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</si>
  <si>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</si>
  <si>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</si>
  <si>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</si>
  <si>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</si>
  <si>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</si>
  <si>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</si>
  <si>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</si>
  <si>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</si>
  <si>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</si>
  <si>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</si>
  <si>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</si>
  <si>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</si>
  <si>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</si>
  <si>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</si>
  <si>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</si>
  <si>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</si>
  <si>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</si>
  <si>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</si>
  <si>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</si>
  <si>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</si>
  <si>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</si>
  <si>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</si>
  <si>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</si>
  <si>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</si>
  <si>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</si>
  <si>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</si>
  <si>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</si>
  <si>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</si>
  <si>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</si>
  <si>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</si>
  <si>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</si>
  <si>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</si>
  <si>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</si>
  <si>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</si>
  <si>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</si>
  <si>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</si>
  <si>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</si>
  <si>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</si>
  <si>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</si>
  <si>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</si>
  <si>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</si>
  <si>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</si>
  <si>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</si>
  <si>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</si>
  <si>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</si>
  <si>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</si>
  <si>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</si>
  <si>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</si>
  <si>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</si>
  <si>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</si>
  <si>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</si>
  <si>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</si>
  <si>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</si>
  <si>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</si>
  <si>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</si>
  <si>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</si>
  <si>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</si>
  <si>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</si>
  <si>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</si>
  <si>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</si>
  <si>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</si>
  <si>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</si>
  <si>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</si>
  <si>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</si>
  <si>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</si>
  <si>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</si>
  <si>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</si>
  <si>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</si>
  <si>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</si>
  <si>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</si>
  <si>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</si>
  <si>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</si>
  <si>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</si>
  <si>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</si>
  <si>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</si>
  <si>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</si>
  <si>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</si>
  <si>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</si>
  <si>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</si>
  <si>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</si>
  <si>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</si>
  <si>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</si>
  <si>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</si>
  <si>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</si>
  <si>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</si>
  <si>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</si>
  <si>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</si>
  <si>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</si>
  <si>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</si>
  <si>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</si>
  <si>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</si>
  <si>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</si>
  <si>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</si>
  <si>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</si>
  <si>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</si>
  <si>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</si>
  <si>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</si>
  <si>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</si>
  <si>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</si>
  <si>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</si>
  <si>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</si>
  <si>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</si>
  <si>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</si>
  <si>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</si>
  <si>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</si>
  <si>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</si>
  <si>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</si>
  <si>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</si>
  <si>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</si>
  <si>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</si>
  <si>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</si>
  <si>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</si>
  <si>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</si>
  <si>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</si>
  <si>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</si>
  <si>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</si>
  <si>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</si>
  <si>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</si>
  <si>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</si>
  <si>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</si>
  <si>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</si>
  <si>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</si>
  <si>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</si>
  <si>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</si>
  <si>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</si>
  <si>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</si>
  <si>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</si>
  <si>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</si>
  <si>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</si>
  <si>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</si>
  <si>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</si>
  <si>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</si>
  <si>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</si>
  <si>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</si>
  <si>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</si>
  <si>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</si>
  <si>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</si>
  <si>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</si>
  <si>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</si>
  <si>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</si>
  <si>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</si>
  <si>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</si>
  <si>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</si>
  <si>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</si>
  <si>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</si>
  <si>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</si>
  <si>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</si>
  <si>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</si>
  <si>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</si>
  <si>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</si>
  <si>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</si>
  <si>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</si>
  <si>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</si>
  <si>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</si>
  <si>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</si>
  <si>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</si>
  <si>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</si>
  <si>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</si>
  <si>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</si>
  <si>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</si>
  <si>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</si>
  <si>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</si>
  <si>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</si>
  <si>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</si>
  <si>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</si>
  <si>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</si>
  <si>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</si>
  <si>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</si>
  <si>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</si>
  <si>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</si>
  <si>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</si>
  <si>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</si>
  <si>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</si>
  <si>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</si>
  <si>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</si>
  <si>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</si>
  <si>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</si>
  <si>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</si>
  <si>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</si>
  <si>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</si>
  <si>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</si>
  <si>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</si>
  <si>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</si>
  <si>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</si>
  <si>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</si>
  <si>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</si>
  <si>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</si>
  <si>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</si>
  <si>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</si>
  <si>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</si>
  <si>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</si>
  <si>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</si>
  <si>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</si>
  <si>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</si>
  <si>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</si>
  <si>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</si>
  <si>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</si>
  <si>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</si>
  <si>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</si>
  <si>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</si>
  <si>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</si>
  <si>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</si>
  <si>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</si>
  <si>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</si>
  <si>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</si>
  <si>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</si>
  <si>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</si>
  <si>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</si>
  <si>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</si>
  <si>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</si>
  <si>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</si>
  <si>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</si>
  <si>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</si>
  <si>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</si>
  <si>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</si>
  <si>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</si>
  <si>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</si>
  <si>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</si>
  <si>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</si>
  <si>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</si>
  <si>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</si>
  <si>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</si>
  <si>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</si>
  <si>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</si>
  <si>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</si>
  <si>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</si>
  <si>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</si>
  <si>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</si>
  <si>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</si>
  <si>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</si>
  <si>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</si>
  <si>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</si>
  <si>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</si>
  <si>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</si>
  <si>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</si>
  <si>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</si>
  <si>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</si>
  <si>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</si>
  <si>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</si>
  <si>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</si>
  <si>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</si>
  <si>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</si>
  <si>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</si>
  <si>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</si>
  <si>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</si>
  <si>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</si>
  <si>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</si>
  <si>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</si>
  <si>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</si>
  <si>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</si>
  <si>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</si>
  <si>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</si>
  <si>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</si>
  <si>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</si>
  <si>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</si>
  <si>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</si>
  <si>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</si>
  <si>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</si>
  <si>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</si>
  <si>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</si>
  <si>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</si>
  <si>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</si>
  <si>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</si>
  <si>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</si>
  <si>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</si>
  <si>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</si>
  <si>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</si>
  <si>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</si>
  <si>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</si>
  <si>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</si>
  <si>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</si>
  <si>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</si>
  <si>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</si>
  <si>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</si>
  <si>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</si>
  <si>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</si>
  <si>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</si>
  <si>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</si>
  <si>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</si>
  <si>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</si>
  <si>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</si>
  <si>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</si>
  <si>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</si>
  <si>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</si>
  <si>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</si>
  <si>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</si>
  <si>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</si>
  <si>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</si>
  <si>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</si>
  <si>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</si>
  <si>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</si>
  <si>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</si>
  <si>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</si>
  <si>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</si>
  <si>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</si>
  <si>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</si>
  <si>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</si>
  <si>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</si>
  <si>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</si>
  <si>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</si>
  <si>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</si>
  <si>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</si>
  <si>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</si>
  <si>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</si>
  <si>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</si>
  <si>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</si>
  <si>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</si>
  <si>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</si>
  <si>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</si>
  <si>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</si>
  <si>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</si>
  <si>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</si>
  <si>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</si>
  <si>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</si>
  <si>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</si>
  <si>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</si>
  <si>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</si>
  <si>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</si>
  <si>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</si>
  <si>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</si>
  <si>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</si>
  <si>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</si>
  <si>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</si>
  <si>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</si>
  <si>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</si>
  <si>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</si>
  <si>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</si>
  <si>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</si>
  <si>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</si>
  <si>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</si>
  <si>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</si>
  <si>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</si>
  <si>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</si>
  <si>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</si>
  <si>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</si>
  <si>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</si>
  <si>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</si>
  <si>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</si>
  <si>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</si>
  <si>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</si>
  <si>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</si>
  <si>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</si>
  <si>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</si>
  <si>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</si>
  <si>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</si>
  <si>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</si>
  <si>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</si>
  <si>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</si>
  <si>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</si>
  <si>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</si>
  <si>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</si>
  <si>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</si>
  <si>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</si>
  <si>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</si>
  <si>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</si>
  <si>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</si>
  <si>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</si>
  <si>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</si>
  <si>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</si>
  <si>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</si>
  <si>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</si>
  <si>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</si>
  <si>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</si>
  <si>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</si>
  <si>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</si>
  <si>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</si>
  <si>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</si>
  <si>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</si>
  <si>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</si>
  <si>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</si>
  <si>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</si>
  <si>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</si>
  <si>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</si>
  <si>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</si>
  <si>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</si>
  <si>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</si>
  <si>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</si>
  <si>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</si>
  <si>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</si>
  <si>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</si>
  <si>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</si>
  <si>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</si>
  <si>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</si>
  <si>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</si>
  <si>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</si>
  <si>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</si>
  <si>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</si>
  <si>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</si>
  <si>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</si>
  <si>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</si>
  <si>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</si>
  <si>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</si>
  <si>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</si>
  <si>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</si>
  <si>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</si>
  <si>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</si>
  <si>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</si>
  <si>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</si>
  <si>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</si>
  <si>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</si>
  <si>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</si>
  <si>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</si>
  <si>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</si>
  <si>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</si>
  <si>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</si>
  <si>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</si>
  <si>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</si>
  <si>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</si>
  <si>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</si>
  <si>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</si>
  <si>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</si>
  <si>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</si>
  <si>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</si>
  <si>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</si>
  <si>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</si>
  <si>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</si>
  <si>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</si>
  <si>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</si>
  <si>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</si>
  <si>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</si>
  <si>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</si>
  <si>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</si>
  <si>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</si>
  <si>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</si>
  <si>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</si>
  <si>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</si>
  <si>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</si>
  <si>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</si>
  <si>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</si>
  <si>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</si>
  <si>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</si>
  <si>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</si>
  <si>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</si>
  <si>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</si>
  <si>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</si>
  <si>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</si>
  <si>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</si>
  <si>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</si>
  <si>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</si>
  <si>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</si>
  <si>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</si>
  <si>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</si>
  <si>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</si>
  <si>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</si>
  <si>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</si>
  <si>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</si>
  <si>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</si>
  <si>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</si>
  <si>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</si>
  <si>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</si>
  <si>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</si>
  <si>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</si>
  <si>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</si>
  <si>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</si>
  <si>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</si>
  <si>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</si>
  <si>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</si>
  <si>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</si>
  <si>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</si>
  <si>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</si>
  <si>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</si>
  <si>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</si>
  <si>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</si>
  <si>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</si>
  <si>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</si>
  <si>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</si>
  <si>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</si>
  <si>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</si>
  <si>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</si>
  <si>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</si>
  <si>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</si>
  <si>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</si>
  <si>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</si>
  <si>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</si>
  <si>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</si>
  <si>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</si>
  <si>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</si>
  <si>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</si>
  <si>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</si>
  <si>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</si>
  <si>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</si>
  <si>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</si>
  <si>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</si>
  <si>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</si>
  <si>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</si>
  <si>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</si>
  <si>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</si>
  <si>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</si>
  <si>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</si>
  <si>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</si>
  <si>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</si>
  <si>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</si>
  <si>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</si>
  <si>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</si>
  <si>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</si>
  <si>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</si>
  <si>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</si>
  <si>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</si>
  <si>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</si>
  <si>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</si>
  <si>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</si>
  <si>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</si>
  <si>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</si>
  <si>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</si>
  <si>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</si>
  <si>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</si>
  <si>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</si>
  <si>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</si>
  <si>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</si>
  <si>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</si>
  <si>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</si>
  <si>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</si>
  <si>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</si>
  <si>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</si>
  <si>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</si>
  <si>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</si>
  <si>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</si>
  <si>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</si>
  <si>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</si>
  <si>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</si>
  <si>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</si>
  <si>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</si>
  <si>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</si>
  <si>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</si>
  <si>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</si>
  <si>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</si>
  <si>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</si>
  <si>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</si>
  <si>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</si>
  <si>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</si>
  <si>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</si>
  <si>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</si>
  <si>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</si>
  <si>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</si>
  <si>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</si>
  <si>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</si>
  <si>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</si>
  <si>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</si>
  <si>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</si>
  <si>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</si>
  <si>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</si>
  <si>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</si>
  <si>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</si>
  <si>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</si>
  <si>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</si>
  <si>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</si>
  <si>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</si>
  <si>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</si>
  <si>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</si>
  <si>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</si>
  <si>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</si>
  <si>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</si>
  <si>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</si>
  <si>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</si>
  <si>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</si>
  <si>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</si>
  <si>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</si>
  <si>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</si>
  <si>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</si>
  <si>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</si>
  <si>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</si>
  <si>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</si>
  <si>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</si>
  <si>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</si>
  <si>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</si>
  <si>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</si>
  <si>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</si>
  <si>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</si>
  <si>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</si>
  <si>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</si>
  <si>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</si>
  <si>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</si>
  <si>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</si>
  <si>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</si>
  <si>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</si>
  <si>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</si>
  <si>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</si>
  <si>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</si>
  <si>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</si>
  <si>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</si>
  <si>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</si>
  <si>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</si>
  <si>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</si>
  <si>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</si>
  <si>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</si>
  <si>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</si>
  <si>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</si>
  <si>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</si>
  <si>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</si>
  <si>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</si>
  <si>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</si>
  <si>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</si>
  <si>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</si>
  <si>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</si>
  <si>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</si>
  <si>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</si>
  <si>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</si>
  <si>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</si>
  <si>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</si>
  <si>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</si>
  <si>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</si>
  <si>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</si>
  <si>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</si>
  <si>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</si>
  <si>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</si>
  <si>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</si>
  <si>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</si>
  <si>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</si>
  <si>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</si>
  <si>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</si>
  <si>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</si>
  <si>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</si>
  <si>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</si>
  <si>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</si>
  <si>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</si>
  <si>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</si>
  <si>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</si>
  <si>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</si>
  <si>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</si>
  <si>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</si>
  <si>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</si>
  <si>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</si>
  <si>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</si>
  <si>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</si>
  <si>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</si>
  <si>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</si>
  <si>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</si>
  <si>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</si>
  <si>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</si>
  <si>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</si>
  <si>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</si>
  <si>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</si>
  <si>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</si>
  <si>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</si>
  <si>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</si>
  <si>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</si>
  <si>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</si>
  <si>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</si>
  <si>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</si>
  <si>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</si>
  <si>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</si>
  <si>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</si>
  <si>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</si>
  <si>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</si>
  <si>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</si>
  <si>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</si>
  <si>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</si>
  <si>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</si>
  <si>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</si>
  <si>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</si>
  <si>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</si>
  <si>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</si>
  <si>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</si>
  <si>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</si>
  <si>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</si>
  <si>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</si>
  <si>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</si>
  <si>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</si>
  <si>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</si>
  <si>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</si>
  <si>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</si>
  <si>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</si>
  <si>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</si>
  <si>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</si>
  <si>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</si>
  <si>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</si>
  <si>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</si>
  <si>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</si>
  <si>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</si>
  <si>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</si>
  <si>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</si>
  <si>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</si>
  <si>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</si>
  <si>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</si>
  <si>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</si>
  <si>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</si>
  <si>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</si>
  <si>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</si>
  <si>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</si>
  <si>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</si>
  <si>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</si>
  <si>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</si>
  <si>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</si>
  <si>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</si>
  <si>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</si>
  <si>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</si>
  <si>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</si>
  <si>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</si>
  <si>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</si>
  <si>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</si>
  <si>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</si>
  <si>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</si>
  <si>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</si>
  <si>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</si>
  <si>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</si>
  <si>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</si>
  <si>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</si>
  <si>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</si>
  <si>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</si>
  <si>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</si>
  <si>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</si>
  <si>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</si>
  <si>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</si>
  <si>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</si>
  <si>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</si>
  <si>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</si>
  <si>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</si>
  <si>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</si>
  <si>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</si>
  <si>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</si>
  <si>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</si>
  <si>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</si>
  <si>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</si>
  <si>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</si>
  <si>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</si>
  <si>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</si>
  <si>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</si>
  <si>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</si>
  <si>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</si>
  <si>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</si>
  <si>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</si>
  <si>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</si>
  <si>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</si>
  <si>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</si>
  <si>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</si>
  <si>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</si>
  <si>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</si>
  <si>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</si>
  <si>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</si>
  <si>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</si>
  <si>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</si>
  <si>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</si>
  <si>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</si>
  <si>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</si>
  <si>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</si>
  <si>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</si>
  <si>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</si>
  <si>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</si>
  <si>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</si>
  <si>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</si>
  <si>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</si>
  <si>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</si>
  <si>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</si>
  <si>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</si>
  <si>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</si>
  <si>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</si>
  <si>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</si>
  <si>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</si>
  <si>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</si>
  <si>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</si>
  <si>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</si>
  <si>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</si>
  <si>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</si>
  <si>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</si>
  <si>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</si>
  <si>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</si>
  <si>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</si>
  <si>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</si>
  <si>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</si>
  <si>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</si>
  <si>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</si>
  <si>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</si>
  <si>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</si>
  <si>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</si>
  <si>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</si>
  <si>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</si>
  <si>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</si>
  <si>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</si>
  <si>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</si>
  <si>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</si>
  <si>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</si>
  <si>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</si>
  <si>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</si>
  <si>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</si>
  <si>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</si>
  <si>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</si>
  <si>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</si>
  <si>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</si>
  <si>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</si>
  <si>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</si>
  <si>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</si>
  <si>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</si>
  <si>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</si>
  <si>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</si>
  <si>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</si>
  <si>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</si>
  <si>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</si>
  <si>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</si>
  <si>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</si>
  <si>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</si>
  <si>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</si>
  <si>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</si>
  <si>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</si>
  <si>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</si>
  <si>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</si>
  <si>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</si>
  <si>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</si>
  <si>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</si>
  <si>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</si>
  <si>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</si>
  <si>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</si>
  <si>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</si>
  <si>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</si>
  <si>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</si>
  <si>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</si>
  <si>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</si>
  <si>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</si>
  <si>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</si>
  <si>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</si>
  <si>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</si>
  <si>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</si>
  <si>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</si>
  <si>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</si>
  <si>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</si>
  <si>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</si>
  <si>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</si>
  <si>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</si>
  <si>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</si>
  <si>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</si>
  <si>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</si>
  <si>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</si>
  <si>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</si>
  <si>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</si>
  <si>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</si>
  <si>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</si>
  <si>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</si>
  <si>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</si>
  <si>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</si>
  <si>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</si>
  <si>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</si>
  <si>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</si>
  <si>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</si>
  <si>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</si>
  <si>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</si>
  <si>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</si>
  <si>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</si>
  <si>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</si>
  <si>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</si>
  <si>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</si>
  <si>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</si>
  <si>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</si>
  <si>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</si>
  <si>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</si>
  <si>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</si>
  <si>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</si>
  <si>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</si>
  <si>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</si>
  <si>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</si>
  <si>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</si>
  <si>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</si>
  <si>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</si>
  <si>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</si>
  <si>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</si>
  <si>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</si>
  <si>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</si>
  <si>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</si>
  <si>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</si>
  <si>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</si>
  <si>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</si>
  <si>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</si>
  <si>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</si>
  <si>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</si>
  <si>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</si>
  <si>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</si>
  <si>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</si>
  <si>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</si>
  <si>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</si>
  <si>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</si>
  <si>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</si>
  <si>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</si>
  <si>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</si>
  <si>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</si>
  <si>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</si>
  <si>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</si>
  <si>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</si>
  <si>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</si>
  <si>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</si>
  <si>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</si>
  <si>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</si>
  <si>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</si>
  <si>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</si>
  <si>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</si>
  <si>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</si>
  <si>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</si>
  <si>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</si>
  <si>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</si>
  <si>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</si>
  <si>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</si>
  <si>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</si>
  <si>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</si>
  <si>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</si>
  <si>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</si>
  <si>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</si>
  <si>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</si>
  <si>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</si>
  <si>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</si>
  <si>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</si>
  <si>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</si>
  <si>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</si>
  <si>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</si>
  <si>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</si>
  <si>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</si>
  <si>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</si>
  <si>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</si>
  <si>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</si>
  <si>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</si>
  <si>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</si>
  <si>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</si>
  <si>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</si>
  <si>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</si>
  <si>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</si>
  <si>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</si>
  <si>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</si>
  <si>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</si>
  <si>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</si>
  <si>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</si>
  <si>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</si>
  <si>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</si>
  <si>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</si>
  <si>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</si>
  <si>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</si>
  <si>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</si>
  <si>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</si>
  <si>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</si>
  <si>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</si>
  <si>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</si>
  <si>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</si>
  <si>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</si>
  <si>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</si>
  <si>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</si>
  <si>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</si>
  <si>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</si>
  <si>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</si>
  <si>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</si>
  <si>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</si>
  <si>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</si>
  <si>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</si>
  <si>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</si>
  <si>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</si>
  <si>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</si>
  <si>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</si>
  <si>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</si>
  <si>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</si>
  <si>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</si>
  <si>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</si>
  <si>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</si>
  <si>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</si>
  <si>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</si>
  <si>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</si>
  <si>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</si>
  <si>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</si>
  <si>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</si>
  <si>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</si>
  <si>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</si>
  <si>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</si>
  <si>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</si>
  <si>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</si>
  <si>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</si>
  <si>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</si>
  <si>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</si>
  <si>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</si>
  <si>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</si>
  <si>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</si>
  <si>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</si>
  <si>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</si>
  <si>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</si>
  <si>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</si>
  <si>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</si>
  <si>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</si>
  <si>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</si>
  <si>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</si>
  <si>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</si>
  <si>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</si>
  <si>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</si>
  <si>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</si>
  <si>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</si>
  <si>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</si>
  <si>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</si>
  <si>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</si>
  <si>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</si>
  <si>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</si>
  <si>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</si>
  <si>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</si>
  <si>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</si>
  <si>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</si>
  <si>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</si>
  <si>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</si>
  <si>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</si>
  <si>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</si>
  <si>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</si>
  <si>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</si>
  <si>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</si>
  <si>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</si>
  <si>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</si>
  <si>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</si>
  <si>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</si>
  <si>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</si>
  <si>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</si>
  <si>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</si>
  <si>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</si>
  <si>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</si>
  <si>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</si>
  <si>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</si>
  <si>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</si>
  <si>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</si>
  <si>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</si>
  <si>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</si>
  <si>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</si>
  <si>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</si>
  <si>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</si>
  <si>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</si>
  <si>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</si>
  <si>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</si>
  <si>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</si>
  <si>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</si>
  <si>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</si>
  <si>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</si>
  <si>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</si>
  <si>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</si>
  <si>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</si>
  <si>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</si>
  <si>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</si>
  <si>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</si>
  <si>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</si>
  <si>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</si>
  <si>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</si>
  <si>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</si>
  <si>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</si>
  <si>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</si>
  <si>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</si>
  <si>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</si>
  <si>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</si>
  <si>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</si>
  <si>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</si>
  <si>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</si>
  <si>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</si>
  <si>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</si>
  <si>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</si>
  <si>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</si>
  <si>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</si>
  <si>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</si>
  <si>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</si>
  <si>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</si>
  <si>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</si>
  <si>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</si>
  <si>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</si>
  <si>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</si>
  <si>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</si>
  <si>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</si>
  <si>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</si>
  <si>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</si>
  <si>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</si>
  <si>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</si>
  <si>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</si>
  <si>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</si>
  <si>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</si>
  <si>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</si>
  <si>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</si>
  <si>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</si>
  <si>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</si>
  <si>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</si>
  <si>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</si>
  <si>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</si>
  <si>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</si>
  <si>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</si>
  <si>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</si>
  <si>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</si>
  <si>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</si>
  <si>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</si>
  <si>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</si>
  <si>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</si>
  <si>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</si>
  <si>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</si>
  <si>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</si>
  <si>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</si>
  <si>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</si>
  <si>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</si>
  <si>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</si>
  <si>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</si>
  <si>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</si>
  <si>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</si>
  <si>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</si>
  <si>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</si>
  <si>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</si>
  <si>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</si>
  <si>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</si>
  <si>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</si>
  <si>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</si>
  <si>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</si>
  <si>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</si>
  <si>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</si>
  <si>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</si>
  <si>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</si>
  <si>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</si>
  <si>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</si>
  <si>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</si>
  <si>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</si>
  <si>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</si>
  <si>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</si>
  <si>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</si>
  <si>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</si>
  <si>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</si>
  <si>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</si>
  <si>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</si>
  <si>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</si>
  <si>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</si>
  <si>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</si>
  <si>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</si>
  <si>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</si>
  <si>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</si>
  <si>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</si>
  <si>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</si>
  <si>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</si>
  <si>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</si>
  <si>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</si>
  <si>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</si>
  <si>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</si>
  <si>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</si>
  <si>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</si>
  <si>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</si>
  <si>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</si>
  <si>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</si>
  <si>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</si>
  <si>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</si>
  <si>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</si>
  <si>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</si>
  <si>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</si>
  <si>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</si>
  <si>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</si>
  <si>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</si>
  <si>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</si>
  <si>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</si>
  <si>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</si>
  <si>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</si>
  <si>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</si>
  <si>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</si>
  <si>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</si>
  <si>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</si>
  <si>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</si>
  <si>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</si>
  <si>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</si>
  <si>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</si>
  <si>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</si>
  <si>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</si>
  <si>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</si>
  <si>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</si>
  <si>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</si>
  <si>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</si>
  <si>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</si>
  <si>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</si>
  <si>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</si>
  <si>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</si>
  <si>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</si>
  <si>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</si>
  <si>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</si>
  <si>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</si>
  <si>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</si>
  <si>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</si>
  <si>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</si>
  <si>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</si>
  <si>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</si>
  <si>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</si>
  <si>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</si>
  <si>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</si>
  <si>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</si>
  <si>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</si>
  <si>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</si>
  <si>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</si>
  <si>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</si>
  <si>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</si>
  <si>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</si>
  <si>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</si>
  <si>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</si>
  <si>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</si>
  <si>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</si>
  <si>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</si>
  <si>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</si>
  <si>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</si>
  <si>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</si>
  <si>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</si>
  <si>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</si>
  <si>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</si>
  <si>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</si>
  <si>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</si>
  <si>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</si>
  <si>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</si>
  <si>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</si>
  <si>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</si>
  <si>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</si>
  <si>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</si>
  <si>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</si>
  <si>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</si>
  <si>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</si>
  <si>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</si>
  <si>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</si>
  <si>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</si>
  <si>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</si>
  <si>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</si>
  <si>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</si>
  <si>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</si>
  <si>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</si>
  <si>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</si>
  <si>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</si>
  <si>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</si>
  <si>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</si>
  <si>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</si>
  <si>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</si>
  <si>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</si>
  <si>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</si>
  <si>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</si>
  <si>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</si>
  <si>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</si>
  <si>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</si>
  <si>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</si>
  <si>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</si>
  <si>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</si>
  <si>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</si>
  <si>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</si>
  <si>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</si>
  <si>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</si>
  <si>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</si>
  <si>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</si>
  <si>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</si>
  <si>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</si>
  <si>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</si>
  <si>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</si>
  <si>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CECEEUR Index</t>
  </si>
  <si>
    <t>Russian Depositary Index</t>
  </si>
  <si>
    <t>INGO GTM 1701</t>
  </si>
  <si>
    <t>NL0010605143</t>
  </si>
  <si>
    <t>Hang Seng China Enterprises</t>
  </si>
  <si>
    <t xml:space="preserve">iShares MSCI Brazil Capped ETF </t>
  </si>
  <si>
    <t>One Touch Autocall on BREC</t>
  </si>
  <si>
    <t>INGO_GTM_1701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</si>
</sst>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9" sqref="C2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5" width="16.85546875" style="63" customWidth="1"/>
    <col min="16" max="16" width="15.7109375" style="63" bestFit="1" customWidth="1"/>
    <col min="17" max="17" width="29.28515625" style="63" bestFit="1" customWidth="1"/>
    <col min="18" max="18" width="15.7109375" style="63" bestFit="1" customWidth="1"/>
    <col min="19"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465</v>
      </c>
      <c r="D2" s="64" t="s">
        <v>481</v>
      </c>
      <c r="E2" s="65">
        <v>1</v>
      </c>
      <c r="F2" s="65" t="s">
        <v>35</v>
      </c>
      <c r="G2" s="64" t="s">
        <v>288</v>
      </c>
      <c r="H2" s="3">
        <v>41627</v>
      </c>
      <c r="I2" s="230" t="str">
        <f>IF(C2="-","",VLOOKUP(C2,BondIssuerTable,2,0))</f>
        <v>ING</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1417</v>
      </c>
      <c r="B7" s="64" t="s">
        <v>1421</v>
      </c>
      <c r="C7" s="64"/>
      <c r="D7" s="64" t="s">
        <v>1418</v>
      </c>
      <c r="E7" s="69">
        <v>100</v>
      </c>
      <c r="F7" s="65">
        <v>10000</v>
      </c>
      <c r="G7" s="3">
        <v>41627</v>
      </c>
      <c r="H7" s="70">
        <v>43453</v>
      </c>
      <c r="I7" s="70">
        <v>43439</v>
      </c>
      <c r="J7" s="95" t="s">
        <v>1422</v>
      </c>
      <c r="K7" s="104" t="s">
        <v>1416</v>
      </c>
      <c r="L7" s="71">
        <v>25</v>
      </c>
      <c r="M7" s="104" t="s">
        <v>1415</v>
      </c>
      <c r="N7" s="71">
        <v>25</v>
      </c>
      <c r="O7" s="63" t="s">
        <v>1419</v>
      </c>
      <c r="P7" s="71">
        <v>25</v>
      </c>
      <c r="Q7" s="104" t="s">
        <v>1420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5" x14ac:dyDescent="0.3">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31"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5"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5"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2013-12-18T10:15:38Z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