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70" yWindow="79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LookupValues!$Y$2:$Y$143</definedName>
    <definedName name="CouponBondIssuersTable">LookupValues!$Y$2:$Z$169</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<sst xmlns="http://schemas.openxmlformats.org/spreadsheetml/2006/main" count="2547" uniqueCount="1476">
  <si>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</si>
  <si>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</si>
  <si>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</si>
  <si>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</si>
  <si>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</si>
  <si>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</si>
  <si>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</si>
  <si>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</si>
  <si>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</si>
  <si>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</si>
  <si>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</si>
  <si>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</si>
  <si>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</si>
  <si>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</si>
  <si>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</si>
  <si>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</si>
  <si>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</si>
  <si>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</si>
  <si>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</si>
  <si>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</si>
  <si>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</si>
  <si>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</si>
  <si>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</si>
  <si>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</si>
  <si>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</si>
  <si>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</si>
  <si>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</si>
  <si>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</si>
  <si>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</si>
  <si>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</si>
  <si>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</si>
  <si>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</si>
  <si>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</si>
  <si>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</si>
  <si>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</si>
  <si>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</si>
  <si>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</si>
  <si>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</si>
  <si>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</si>
  <si>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</si>
  <si>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</si>
  <si>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</si>
  <si>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</si>
  <si>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</si>
  <si>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</si>
  <si>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</si>
  <si>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</si>
  <si>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</si>
  <si>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</si>
  <si>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</si>
  <si>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</si>
  <si>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</si>
  <si>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</si>
  <si>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</si>
  <si>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</si>
  <si>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</si>
  <si>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</si>
  <si>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</si>
  <si>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</si>
  <si>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</si>
  <si>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</si>
  <si>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</si>
  <si>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</si>
  <si>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</si>
  <si>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</si>
  <si>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</si>
  <si>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</si>
  <si>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</si>
  <si>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</si>
  <si>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</si>
  <si>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</si>
  <si>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</si>
  <si>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</si>
  <si>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</si>
  <si>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</si>
  <si>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</si>
  <si>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</si>
  <si>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</si>
  <si>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</si>
  <si>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</si>
  <si>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</si>
  <si>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</si>
  <si>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</si>
  <si>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</si>
  <si>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</si>
  <si>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</si>
  <si>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</si>
  <si>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</si>
  <si>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</si>
  <si>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</si>
  <si>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</si>
  <si>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</si>
  <si>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</si>
  <si>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</si>
  <si>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</si>
  <si>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</si>
  <si>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</si>
  <si>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</si>
  <si>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</si>
  <si>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</si>
  <si>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</si>
  <si>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</si>
  <si>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</si>
  <si>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</si>
  <si>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</si>
  <si>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</si>
  <si>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</si>
  <si>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</si>
  <si>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</si>
  <si>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</si>
  <si>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</si>
  <si>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</si>
  <si>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</si>
  <si>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</si>
  <si>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</si>
  <si>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</si>
  <si>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</si>
  <si>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</si>
  <si>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</si>
  <si>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</si>
  <si>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</si>
  <si>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</si>
  <si>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</si>
  <si>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</si>
  <si>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</si>
  <si>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</si>
  <si>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</si>
  <si>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</si>
  <si>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</si>
  <si>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</si>
  <si>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</si>
  <si>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</si>
  <si>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</si>
  <si>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</si>
  <si>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</si>
  <si>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</si>
  <si>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</si>
  <si>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</si>
  <si>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</si>
  <si>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</si>
  <si>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</si>
  <si>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</si>
  <si>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</si>
  <si>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</si>
  <si>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</si>
  <si>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</si>
  <si>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</si>
  <si>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</si>
  <si>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</si>
  <si>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</si>
  <si>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</si>
  <si>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</si>
  <si>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</si>
  <si>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</si>
  <si>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</si>
  <si>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</si>
  <si>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</si>
  <si>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</si>
  <si>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</si>
  <si>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</si>
  <si>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</si>
  <si>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</si>
  <si>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</si>
  <si>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</si>
  <si>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</si>
  <si>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</si>
  <si>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</si>
  <si>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</si>
  <si>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</si>
  <si>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</si>
  <si>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</si>
  <si>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</si>
  <si>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</si>
  <si>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</si>
  <si>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</si>
  <si>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</si>
  <si>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</si>
  <si>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</si>
  <si>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</si>
  <si>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</si>
  <si>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</si>
  <si>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</si>
  <si>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</si>
  <si>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</si>
  <si>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</si>
  <si>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</si>
  <si>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</si>
  <si>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</si>
  <si>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</si>
  <si>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</si>
  <si>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</si>
  <si>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</si>
  <si>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</si>
  <si>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</si>
  <si>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</si>
  <si>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</si>
  <si>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</si>
  <si>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</si>
  <si>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</si>
  <si>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</si>
  <si>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</si>
  <si>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</si>
  <si>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</si>
  <si>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</si>
  <si>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</si>
  <si>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</si>
  <si>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</si>
  <si>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</si>
  <si>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</si>
  <si>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</si>
  <si>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</si>
  <si>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</si>
  <si>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</si>
  <si>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</si>
  <si>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</si>
  <si>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</si>
  <si>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</si>
  <si>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</si>
  <si>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</si>
  <si>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</si>
  <si>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</si>
  <si>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</si>
  <si>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</si>
  <si>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</si>
  <si>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</si>
  <si>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</si>
  <si>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</si>
  <si>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</si>
  <si>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</si>
  <si>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</si>
  <si>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</si>
  <si>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</si>
  <si>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</si>
  <si>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</si>
  <si>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</si>
  <si>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</si>
  <si>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</si>
  <si>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</si>
  <si>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</si>
  <si>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</si>
  <si>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</si>
  <si>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</si>
  <si>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</si>
  <si>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</si>
  <si>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</si>
  <si>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</si>
  <si>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</si>
  <si>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</si>
  <si>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</si>
  <si>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</si>
  <si>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</si>
  <si>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</si>
  <si>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</si>
  <si>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</si>
  <si>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</si>
  <si>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</si>
  <si>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</si>
  <si>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</si>
  <si>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</si>
  <si>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</si>
  <si>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</si>
  <si>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</si>
  <si>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</si>
  <si>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</si>
  <si>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</si>
  <si>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</si>
  <si>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</si>
  <si>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</si>
  <si>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</si>
  <si>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</si>
  <si>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</si>
  <si>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</si>
  <si>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</si>
  <si>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</si>
  <si>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</si>
  <si>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</si>
  <si>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</si>
  <si>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</si>
  <si>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</si>
  <si>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</si>
  <si>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</si>
  <si>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</si>
  <si>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</si>
  <si>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</si>
  <si>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</si>
  <si>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</si>
  <si>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</si>
  <si>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</si>
  <si>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</si>
  <si>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</si>
  <si>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</si>
  <si>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</si>
  <si>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</si>
  <si>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</si>
  <si>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</si>
  <si>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</si>
  <si>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</si>
  <si>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</si>
  <si>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</si>
  <si>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</si>
  <si>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</si>
  <si>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</si>
  <si>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</si>
  <si>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</si>
  <si>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</si>
  <si>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</si>
  <si>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</si>
  <si>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</si>
  <si>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</si>
  <si>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</si>
  <si>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</si>
  <si>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</si>
  <si>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</si>
  <si>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</si>
  <si>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</si>
  <si>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</si>
  <si>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</si>
  <si>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</si>
  <si>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</si>
  <si>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</si>
  <si>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</si>
  <si>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</si>
  <si>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</si>
  <si>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</si>
  <si>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</si>
  <si>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</si>
  <si>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</si>
  <si>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</si>
  <si>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</si>
  <si>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</si>
  <si>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</si>
  <si>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</si>
  <si>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</si>
  <si>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</si>
  <si>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</si>
  <si>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</si>
  <si>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</si>
  <si>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</si>
  <si>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</si>
  <si>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</si>
  <si>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</si>
  <si>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</si>
  <si>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</si>
  <si>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</si>
  <si>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</si>
  <si>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</si>
  <si>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</si>
  <si>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</si>
  <si>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</si>
  <si>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</si>
  <si>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</si>
  <si>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</si>
  <si>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</si>
  <si>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</si>
  <si>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</si>
  <si>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</si>
  <si>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</si>
  <si>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</si>
  <si>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</si>
  <si>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</si>
  <si>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</si>
  <si>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</si>
  <si>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</si>
  <si>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</si>
  <si>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</si>
  <si>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</si>
  <si>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</si>
  <si>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</si>
  <si>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</si>
  <si>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</si>
  <si>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</si>
  <si>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</si>
  <si>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</si>
  <si>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</si>
  <si>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</si>
  <si>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</si>
  <si>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</si>
  <si>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</si>
  <si>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</si>
  <si>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</si>
  <si>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</si>
  <si>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</si>
  <si>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</si>
  <si>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</si>
  <si>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</si>
  <si>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</si>
  <si>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</si>
  <si>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</si>
  <si>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</si>
  <si>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</si>
  <si>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</si>
  <si>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</si>
  <si>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</si>
  <si>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</si>
  <si>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</si>
  <si>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</si>
  <si>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</si>
  <si>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</si>
  <si>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</si>
  <si>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</si>
  <si>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</si>
  <si>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</si>
  <si>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</si>
  <si>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</si>
  <si>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</si>
  <si>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</si>
  <si>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</si>
  <si>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</si>
  <si>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</si>
  <si>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</si>
  <si>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</si>
  <si>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</si>
  <si>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</si>
  <si>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</si>
  <si>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</si>
  <si>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</si>
  <si>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</si>
  <si>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</si>
  <si>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</si>
  <si>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</si>
  <si>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</si>
  <si>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</si>
  <si>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</si>
  <si>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</si>
  <si>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</si>
  <si>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</si>
  <si>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</si>
  <si>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</si>
  <si>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</si>
  <si>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</si>
  <si>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</si>
  <si>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</si>
  <si>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</si>
  <si>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</si>
  <si>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</si>
  <si>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</si>
  <si>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</si>
  <si>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</si>
  <si>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</si>
  <si>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</si>
  <si>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</si>
  <si>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</si>
  <si>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</si>
  <si>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</si>
  <si>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</si>
  <si>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</si>
  <si>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</si>
  <si>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</si>
  <si>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</si>
  <si>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</si>
  <si>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</si>
  <si>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</si>
  <si>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</si>
  <si>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</si>
  <si>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</si>
  <si>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</si>
  <si>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</si>
  <si>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</si>
  <si>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</si>
  <si>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</si>
  <si>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</si>
  <si>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</si>
  <si>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</si>
  <si>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</si>
  <si>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</si>
  <si>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</si>
  <si>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</si>
  <si>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</si>
  <si>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</si>
  <si>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</si>
  <si>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</si>
  <si>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</si>
  <si>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</si>
  <si>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</si>
  <si>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</si>
  <si>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</si>
  <si>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</si>
  <si>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</si>
  <si>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</si>
  <si>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</si>
  <si>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</si>
  <si>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</si>
  <si>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</si>
  <si>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</si>
  <si>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</si>
  <si>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</si>
  <si>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</si>
  <si>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</si>
  <si>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</si>
  <si>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</si>
  <si>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</si>
  <si>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</si>
  <si>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</si>
  <si>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</si>
  <si>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</si>
  <si>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</si>
  <si>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</si>
  <si>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</si>
  <si>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</si>
  <si>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</si>
  <si>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</si>
  <si>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</si>
  <si>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</si>
  <si>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</si>
  <si>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</si>
  <si>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</si>
  <si>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</si>
  <si>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</si>
  <si>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</si>
  <si>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</si>
  <si>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</si>
  <si>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</si>
  <si>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</si>
  <si>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</si>
  <si>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</si>
  <si>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</si>
  <si>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</si>
  <si>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</si>
  <si>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</si>
  <si>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</si>
  <si>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</si>
  <si>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</si>
  <si>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</si>
  <si>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</si>
  <si>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</si>
  <si>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</si>
  <si>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</si>
  <si>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</si>
  <si>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</si>
  <si>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</si>
  <si>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</si>
  <si>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</si>
  <si>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</si>
  <si>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</si>
  <si>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</si>
  <si>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</si>
  <si>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</si>
  <si>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</si>
  <si>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</si>
  <si>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</si>
  <si>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</si>
  <si>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</si>
  <si>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</si>
  <si>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</si>
  <si>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</si>
  <si>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</si>
  <si>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</si>
  <si>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</si>
  <si>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</si>
  <si>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</si>
  <si>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</si>
  <si>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</si>
  <si>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</si>
  <si>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</si>
  <si>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</si>
  <si>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</si>
  <si>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</si>
  <si>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</si>
  <si>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</si>
  <si>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</si>
  <si>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</si>
  <si>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</si>
  <si>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</si>
  <si>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</si>
  <si>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</si>
  <si>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</si>
  <si>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</si>
  <si>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</si>
  <si>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</si>
  <si>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</si>
  <si>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</si>
  <si>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</si>
  <si>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</si>
  <si>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</si>
  <si>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</si>
  <si>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</si>
  <si>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</si>
  <si>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</si>
  <si>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</si>
  <si>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</si>
  <si>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</si>
  <si>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</si>
  <si>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</si>
  <si>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</si>
  <si>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</si>
  <si>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</si>
  <si>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</si>
  <si>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</si>
  <si>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</si>
  <si>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</si>
  <si>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</si>
  <si>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</si>
  <si>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</si>
  <si>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</si>
  <si>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</si>
  <si>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</si>
  <si>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</si>
  <si>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</si>
  <si>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</si>
  <si>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</si>
  <si>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</si>
  <si>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</si>
  <si>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</si>
  <si>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</si>
  <si>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</si>
  <si>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</si>
  <si>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</si>
  <si>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</si>
  <si>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</si>
  <si>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</si>
  <si>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</si>
  <si>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</si>
  <si>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</si>
  <si>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</si>
  <si>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</si>
  <si>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</si>
  <si>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</si>
  <si>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</si>
  <si>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</si>
  <si>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</si>
  <si>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</si>
  <si>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</si>
  <si>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</si>
  <si>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</si>
  <si>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</si>
  <si>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</si>
  <si>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</si>
  <si>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</si>
  <si>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</si>
  <si>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</si>
  <si>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</si>
  <si>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</si>
  <si>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</si>
  <si>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</si>
  <si>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</si>
  <si>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</si>
  <si>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</si>
  <si>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</si>
  <si>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</si>
  <si>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</si>
  <si>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</si>
  <si>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</si>
  <si>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</si>
  <si>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</si>
  <si>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</si>
  <si>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</si>
  <si>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</si>
  <si>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</si>
  <si>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</si>
  <si>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</si>
  <si>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</si>
  <si>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</si>
  <si>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</si>
  <si>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</si>
  <si>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</si>
  <si>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</si>
  <si>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</si>
  <si>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</si>
  <si>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</si>
  <si>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</si>
  <si>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</si>
  <si>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</si>
  <si>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</si>
  <si>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</si>
  <si>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</si>
  <si>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</si>
  <si>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</si>
  <si>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</si>
  <si>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</si>
  <si>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</si>
  <si>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</si>
  <si>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</si>
  <si>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</si>
  <si>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</si>
  <si>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</si>
  <si>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</si>
  <si>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</si>
  <si>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</si>
  <si>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</si>
  <si>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</si>
  <si>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</si>
  <si>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</si>
  <si>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</si>
  <si>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</si>
  <si>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</si>
  <si>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</si>
  <si>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</si>
  <si>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</si>
  <si>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</si>
  <si>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</si>
  <si>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</si>
  <si>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</si>
  <si>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</si>
  <si>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</si>
  <si>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</si>
  <si>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</si>
  <si>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</si>
  <si>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</si>
  <si>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</si>
  <si>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</si>
  <si>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</si>
  <si>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</si>
  <si>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</si>
  <si>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</si>
  <si>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</si>
  <si>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</si>
  <si>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</si>
  <si>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</si>
  <si>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</si>
  <si>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</si>
  <si>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</si>
  <si>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</si>
  <si>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</si>
  <si>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</si>
  <si>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</si>
  <si>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</si>
  <si>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</si>
  <si>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</si>
  <si>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</si>
  <si>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</si>
  <si>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</si>
  <si>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</si>
  <si>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</si>
  <si>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</si>
  <si>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</si>
  <si>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</si>
  <si>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</si>
  <si>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</si>
  <si>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</si>
  <si>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</si>
  <si>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</si>
  <si>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</si>
  <si>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</si>
  <si>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</si>
  <si>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</si>
  <si>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</si>
  <si>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</si>
  <si>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</si>
  <si>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</si>
  <si>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</si>
  <si>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</si>
  <si>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</si>
  <si>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</si>
  <si>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</si>
  <si>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</si>
  <si>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</si>
  <si>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</si>
  <si>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</si>
  <si>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</si>
  <si>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</si>
  <si>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</si>
  <si>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</si>
  <si>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</si>
  <si>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</si>
  <si>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</si>
  <si>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</si>
  <si>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</si>
  <si>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</si>
  <si>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</si>
  <si>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</si>
  <si>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</si>
  <si>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</si>
  <si>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</si>
  <si>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</si>
  <si>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</si>
  <si>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</si>
  <si>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</si>
  <si>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</si>
  <si>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</si>
  <si>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</si>
  <si>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</si>
  <si>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</si>
  <si>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</si>
  <si>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</si>
  <si>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</si>
  <si>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</si>
  <si>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</si>
  <si>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</si>
  <si>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</si>
  <si>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</si>
  <si>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</si>
  <si>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</si>
  <si>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</si>
  <si>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</si>
  <si>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</si>
  <si>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</si>
  <si>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</si>
  <si>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</si>
  <si>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</si>
  <si>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</si>
  <si>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</si>
  <si>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</si>
  <si>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</si>
  <si>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</si>
  <si>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</si>
  <si>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</si>
  <si>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</si>
  <si>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</si>
  <si>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</si>
  <si>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</si>
  <si>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</si>
  <si>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</si>
  <si>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</si>
  <si>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</si>
  <si>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</si>
  <si>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</si>
  <si>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</si>
  <si>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</si>
  <si>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</si>
  <si>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</si>
  <si>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</si>
  <si>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</si>
  <si>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</si>
  <si>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</si>
  <si>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</si>
  <si>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</si>
  <si>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</si>
  <si>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</si>
  <si>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</si>
  <si>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</si>
  <si>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</si>
  <si>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</si>
  <si>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</si>
  <si>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</si>
  <si>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</si>
  <si>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</si>
  <si>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</si>
  <si>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</si>
  <si>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</si>
  <si>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</si>
  <si>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</si>
  <si>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</si>
  <si>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</si>
  <si>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</si>
  <si>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</si>
  <si>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</si>
  <si>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</si>
  <si>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</si>
  <si>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</si>
  <si>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</si>
  <si>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</si>
  <si>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</si>
  <si>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</si>
  <si>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</si>
  <si>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</si>
  <si>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</si>
  <si>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</si>
  <si>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</si>
  <si>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</si>
  <si>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</si>
  <si>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</si>
  <si>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</si>
  <si>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</si>
  <si>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</si>
  <si>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</si>
  <si>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</si>
  <si>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</si>
  <si>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</si>
  <si>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</si>
  <si>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</si>
  <si>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</si>
  <si>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</si>
  <si>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</si>
  <si>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</si>
  <si>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</si>
  <si>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</si>
  <si>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</si>
  <si>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</si>
  <si>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</si>
  <si>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</si>
  <si>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</si>
  <si>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</si>
  <si>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</si>
  <si>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</si>
  <si>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</si>
  <si>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</si>
  <si>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</si>
  <si>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</si>
  <si>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</si>
  <si>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</si>
  <si>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</si>
  <si>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</si>
  <si>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</si>
  <si>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</si>
  <si>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</si>
  <si>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</si>
  <si>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</si>
  <si>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</si>
  <si>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</si>
  <si>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</si>
  <si>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</si>
  <si>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</si>
  <si>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</si>
  <si>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</si>
  <si>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</si>
  <si>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</si>
  <si>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</si>
  <si>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</si>
  <si>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</si>
  <si>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</si>
  <si>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</si>
  <si>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</si>
  <si>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</si>
  <si>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</si>
  <si>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</si>
  <si>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</si>
  <si>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</si>
  <si>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</si>
  <si>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</si>
  <si>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</si>
  <si>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</si>
  <si>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</si>
  <si>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</si>
  <si>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</si>
  <si>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</si>
  <si>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</si>
  <si>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</si>
  <si>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</si>
  <si>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</si>
  <si>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</si>
  <si>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</si>
  <si>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</si>
  <si>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</si>
  <si>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</si>
  <si>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</si>
  <si>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</si>
  <si>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</si>
  <si>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</si>
  <si>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</si>
  <si>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</si>
  <si>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</si>
  <si>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</si>
  <si>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</si>
  <si>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</si>
  <si>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</si>
  <si>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</si>
  <si>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</si>
  <si>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</si>
  <si>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</si>
  <si>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</si>
  <si>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</si>
  <si>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</si>
  <si>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</si>
  <si>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</si>
  <si>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</si>
  <si>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</si>
  <si>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</si>
  <si>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</si>
  <si>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</si>
  <si>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</si>
  <si>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</si>
  <si>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</si>
  <si>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</si>
  <si>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</si>
  <si>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</si>
  <si>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</si>
  <si>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</si>
  <si>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</si>
  <si>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</si>
  <si>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</si>
  <si>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</si>
  <si>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</si>
  <si>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</si>
  <si>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</si>
  <si>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</si>
  <si>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</si>
  <si>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</si>
  <si>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</si>
  <si>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</si>
  <si>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</si>
  <si>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</si>
  <si>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</si>
  <si>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</si>
  <si>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</si>
  <si>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</si>
  <si>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</si>
  <si>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</si>
  <si>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</si>
  <si>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</si>
  <si>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</si>
  <si>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</si>
  <si>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</si>
  <si>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</si>
  <si>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</si>
  <si>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</si>
  <si>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</si>
  <si>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</si>
  <si>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</si>
  <si>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</si>
  <si>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</si>
  <si>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</si>
  <si>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</si>
  <si>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</si>
  <si>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</si>
  <si>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</si>
  <si>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</si>
  <si>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</si>
  <si>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</si>
  <si>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</si>
  <si>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</si>
  <si>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</si>
  <si>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</si>
  <si>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</si>
  <si>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</si>
  <si>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</si>
  <si>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</si>
  <si>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</si>
  <si>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</si>
  <si>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</si>
  <si>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</si>
  <si>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</si>
  <si>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</si>
  <si>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</si>
  <si>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</si>
  <si>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</si>
  <si>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</si>
  <si>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</si>
  <si>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</si>
  <si>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</si>
  <si>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</si>
  <si>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</si>
  <si>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</si>
  <si>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</si>
  <si>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</si>
  <si>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</si>
  <si>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</si>
  <si>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</si>
  <si>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</si>
  <si>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</si>
  <si>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</si>
  <si>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</si>
  <si>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</si>
  <si>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</si>
  <si>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</si>
  <si>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</si>
  <si>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</si>
  <si>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</si>
  <si>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</si>
  <si>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</si>
  <si>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</si>
  <si>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</si>
  <si>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</si>
  <si>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</si>
  <si>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</si>
  <si>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</si>
  <si>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</si>
  <si>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</si>
  <si>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</si>
  <si>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</si>
  <si>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</si>
  <si>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</si>
  <si>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</si>
  <si>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</si>
  <si>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</si>
  <si>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</si>
  <si>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</si>
  <si>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</si>
  <si>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</si>
  <si>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</si>
  <si>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</si>
  <si>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</si>
  <si>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</si>
  <si>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</si>
  <si>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</si>
  <si>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</si>
  <si>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</si>
  <si>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</si>
  <si>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</si>
  <si>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</si>
  <si>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</si>
  <si>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</si>
  <si>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</si>
  <si>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</si>
  <si>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</si>
  <si>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</si>
  <si>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</si>
  <si>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</si>
  <si>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</si>
  <si>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</si>
  <si>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</si>
  <si>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</si>
  <si>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</si>
  <si>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</si>
  <si>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</si>
  <si>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</si>
  <si>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</si>
  <si>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</si>
  <si>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</si>
  <si>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</si>
  <si>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</si>
  <si>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</si>
  <si>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</si>
  <si>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</si>
  <si>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</si>
  <si>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</si>
  <si>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</si>
  <si>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</si>
  <si>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</si>
  <si>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</si>
  <si>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</si>
  <si>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</si>
  <si>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</si>
  <si>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</si>
  <si>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</si>
  <si>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</si>
  <si>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</si>
  <si>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</si>
  <si>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</si>
  <si>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</si>
  <si>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</si>
  <si>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</si>
  <si>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</si>
  <si>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</si>
  <si>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</si>
  <si>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</si>
  <si>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</si>
  <si>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</si>
  <si>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</si>
  <si>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</si>
  <si>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</si>
  <si>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</si>
  <si>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</si>
  <si>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</si>
  <si>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</si>
  <si>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</si>
  <si>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</si>
  <si>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</si>
  <si>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</si>
  <si>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</si>
  <si>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</si>
  <si>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</si>
  <si>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</si>
  <si>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</si>
  <si>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</si>
  <si>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</si>
  <si>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</si>
  <si>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</si>
  <si>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</si>
  <si>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</si>
  <si>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</si>
  <si>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</si>
  <si>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</si>
  <si>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</si>
  <si>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</si>
  <si>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</si>
  <si>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</si>
  <si>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</si>
  <si>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</si>
  <si>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</si>
  <si>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</si>
  <si>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</si>
  <si>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</si>
  <si>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</si>
  <si>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</si>
  <si>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</si>
  <si>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</si>
  <si>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</si>
  <si>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</si>
  <si>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</si>
  <si>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</si>
  <si>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</si>
  <si>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</si>
  <si>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</si>
  <si>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</si>
  <si>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</si>
  <si>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</si>
  <si>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</si>
  <si>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</si>
  <si>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</si>
  <si>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</si>
  <si>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</si>
  <si>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</si>
  <si>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</si>
  <si>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</si>
  <si>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</si>
  <si>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</si>
  <si>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</si>
  <si>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</si>
  <si>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</si>
  <si>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</si>
  <si>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</si>
  <si>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</si>
  <si>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</si>
  <si>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</si>
  <si>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</si>
  <si>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</si>
  <si>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</si>
  <si>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</si>
  <si>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</si>
  <si>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</si>
  <si>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</si>
  <si>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</si>
  <si>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</si>
  <si>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</si>
  <si>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</si>
  <si>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</si>
  <si>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</si>
  <si>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</si>
  <si>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</si>
  <si>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</si>
  <si>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</si>
  <si>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</si>
  <si>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</si>
  <si>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</si>
  <si>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</si>
  <si>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</si>
  <si>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</si>
  <si>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</si>
  <si>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</si>
  <si>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</si>
  <si>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</si>
  <si>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</si>
  <si>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</si>
  <si>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</si>
  <si>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</si>
  <si>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</si>
  <si>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</si>
  <si>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</si>
  <si>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</si>
  <si>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</si>
  <si>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</si>
  <si>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</si>
  <si>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</si>
  <si>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</si>
  <si>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</si>
  <si>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</si>
  <si>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</si>
  <si>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</si>
  <si>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</si>
  <si>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</si>
  <si>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</si>
  <si>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</si>
  <si>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</si>
  <si>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</si>
  <si>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</si>
  <si>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</si>
  <si>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</si>
  <si>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</si>
  <si>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</si>
  <si>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</si>
  <si>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</si>
  <si>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</si>
  <si>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</si>
  <si>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</si>
  <si>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</si>
  <si>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</si>
  <si>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</si>
  <si>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</si>
  <si>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</si>
  <si>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</si>
  <si>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</si>
  <si>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</si>
  <si>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</si>
  <si>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</si>
  <si>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</si>
  <si>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</si>
  <si>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</si>
  <si>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</si>
  <si>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</si>
  <si>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</si>
  <si>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</si>
  <si>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</si>
  <si>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</si>
  <si>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</si>
  <si>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</si>
  <si>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</si>
  <si>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</si>
  <si>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</si>
  <si>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</si>
  <si>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</si>
  <si>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</si>
  <si>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</si>
  <si>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</si>
  <si>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</si>
  <si>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</si>
  <si>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</si>
  <si>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</si>
  <si>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</si>
  <si>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</si>
  <si>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</si>
  <si>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</si>
  <si>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</si>
  <si>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</si>
  <si>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</si>
  <si>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</si>
  <si>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</si>
  <si>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</si>
  <si>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</si>
  <si>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</si>
  <si>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</si>
  <si>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</si>
  <si>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</si>
  <si>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</si>
  <si>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</si>
  <si>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</si>
  <si>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</si>
  <si>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</si>
  <si>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</si>
  <si>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</si>
  <si>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</si>
  <si>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</si>
  <si>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</si>
  <si>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</si>
  <si>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</si>
  <si>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</si>
  <si>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</si>
  <si>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</si>
  <si>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</si>
  <si>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</si>
  <si>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</si>
  <si>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</si>
  <si>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</si>
  <si>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</si>
  <si>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</si>
  <si>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</si>
  <si>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</si>
  <si>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</si>
  <si>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</si>
  <si>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</si>
  <si>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</si>
  <si>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</si>
  <si>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</si>
  <si>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</si>
  <si>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</si>
  <si>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</si>
  <si>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</si>
  <si>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</si>
  <si>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</si>
  <si>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</si>
  <si>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</si>
  <si>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</si>
  <si>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</si>
  <si>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</si>
  <si>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</si>
  <si>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</si>
  <si>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</si>
  <si>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</si>
  <si>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</si>
  <si>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</si>
  <si>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</si>
  <si>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</si>
  <si>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</si>
  <si>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</si>
  <si>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</si>
  <si>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</si>
  <si>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</si>
  <si>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</si>
  <si>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</si>
  <si>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</si>
  <si>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</si>
  <si>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</si>
  <si>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</si>
  <si>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</si>
  <si>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</si>
  <si>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</si>
  <si>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</si>
  <si>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</si>
  <si>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</si>
  <si>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</si>
  <si>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</si>
  <si>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</si>
  <si>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</si>
  <si>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</si>
  <si>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</si>
  <si>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</si>
  <si>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</si>
  <si>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</si>
  <si>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</si>
  <si>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</si>
  <si>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</si>
  <si>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</si>
  <si>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</si>
  <si>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</si>
  <si>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</si>
  <si>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</si>
  <si>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</si>
  <si>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</si>
  <si>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</si>
  <si>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</si>
  <si>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</si>
  <si>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</si>
  <si>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</si>
  <si>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</si>
  <si>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</si>
  <si>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</si>
  <si>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</si>
  <si>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</si>
  <si>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</si>
  <si>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</si>
  <si>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</si>
  <si>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</si>
  <si>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</si>
  <si>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</si>
  <si>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</si>
  <si>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</si>
  <si>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</si>
  <si>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</si>
  <si>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</si>
  <si>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</si>
  <si>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</si>
  <si>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</si>
  <si>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</si>
  <si>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</si>
  <si>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</si>
  <si>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</si>
  <si>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</si>
  <si>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</si>
  <si>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</si>
  <si>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</si>
  <si>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</si>
  <si>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</si>
  <si>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</si>
  <si>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</si>
  <si>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</si>
  <si>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</si>
  <si>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</si>
  <si>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</si>
  <si>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</si>
  <si>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</si>
  <si>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</si>
  <si>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</si>
  <si>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</si>
  <si>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NBF NT67 A297A</t>
  </si>
  <si>
    <t xml:space="preserve">Aktieobligation Norden A297A </t>
  </si>
  <si>
    <t>A297A</t>
  </si>
  <si>
    <t>SE0005505591</t>
  </si>
  <si>
    <t>NBF NC67 A297B</t>
  </si>
  <si>
    <t xml:space="preserve">Aktieobligation Norden A297B </t>
  </si>
  <si>
    <t>A297B</t>
  </si>
  <si>
    <t>SE0005505609</t>
  </si>
  <si>
    <t>NBF TT67 A298A</t>
  </si>
  <si>
    <t>A298A</t>
  </si>
  <si>
    <t>SE0005505617</t>
  </si>
  <si>
    <t>NBT TC67 A298B</t>
  </si>
  <si>
    <t>A298B</t>
  </si>
  <si>
    <t>SE0005505625</t>
  </si>
  <si>
    <t>NBF VT67 A299A</t>
  </si>
  <si>
    <t>A299A</t>
  </si>
  <si>
    <t>SE0005505633</t>
  </si>
  <si>
    <t>NBT VC67 A299B</t>
  </si>
  <si>
    <t>A299B</t>
  </si>
  <si>
    <t>SE0005505641</t>
  </si>
  <si>
    <t>NBF 17AKK A310</t>
  </si>
  <si>
    <t>A310</t>
  </si>
  <si>
    <t>SE0005560281</t>
  </si>
  <si>
    <t>NBF 17ROP A309</t>
  </si>
  <si>
    <t>A309</t>
  </si>
  <si>
    <t>SE0005560307</t>
  </si>
  <si>
    <t>NBF 17KEH A311</t>
  </si>
  <si>
    <t>Kreditbevis Europa A311</t>
  </si>
  <si>
    <t>A311</t>
  </si>
  <si>
    <t>SE0005560323</t>
  </si>
  <si>
    <t>S&amp;P Nordic Low Volatility</t>
  </si>
  <si>
    <t>TAIWAN TAIEX INDEX</t>
  </si>
  <si>
    <t>CECE Composite Index EUR</t>
  </si>
  <si>
    <t>EURINR</t>
  </si>
  <si>
    <t>EURMXN</t>
  </si>
  <si>
    <t>EURTRY</t>
  </si>
  <si>
    <t>RUSSIAN DEPOSITARY INDEX</t>
  </si>
  <si>
    <t>Front month Futures Brent</t>
  </si>
  <si>
    <t>iTraxx Europe Crossover Series 20</t>
  </si>
  <si>
    <t>Aktieobligation Tillvaxtm A298A</t>
  </si>
  <si>
    <t>Aktieobligation Tillvaxtm A298B</t>
  </si>
  <si>
    <t>Valutaobligation Tillvaxtm A299A</t>
  </si>
  <si>
    <t>Valutaobligation Tillvaxtm A299B</t>
  </si>
  <si>
    <t>Ravarubevis Olja A309</t>
  </si>
  <si>
    <t>Aktiebevis Kina Ryssland A310</t>
  </si>
  <si>
    <t>NBF_NT67_A297A</t>
  </si>
  <si>
    <t>NBF_NC67_A297B</t>
  </si>
  <si>
    <t>NBF_TT67_A298A</t>
  </si>
  <si>
    <t>NBT_TC67_A298B</t>
  </si>
  <si>
    <t>NBF_VT67_A299A</t>
  </si>
  <si>
    <t>NBT_VC67_A299B</t>
  </si>
  <si>
    <t>NBF_17AKK_A310</t>
  </si>
  <si>
    <t>NBF_17ROP_A309</t>
  </si>
  <si>
    <t>NBF_17KEH_A311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</si>
</sst>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5" sqref="J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606</v>
      </c>
      <c r="D2" s="64" t="s">
        <v>1347</v>
      </c>
      <c r="E2" s="65">
        <v>10000</v>
      </c>
      <c r="F2" s="65" t="s">
        <v>35</v>
      </c>
      <c r="G2" s="64" t="s">
        <v>288</v>
      </c>
      <c r="H2" s="3">
        <v>41653</v>
      </c>
      <c r="I2" s="230" t="str">
        <f>IF(C2="-","",VLOOKUP(C2,BondIssuerTable,2,0))</f>
        <v>NORF</v>
      </c>
      <c r="J2" s="230" t="str">
        <f>IF(D2="-","",VLOOKUP(D2,BondIssuingAgentsTable,2,0))</f>
        <v>NDS</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1422</v>
      </c>
      <c r="B7" s="64" t="s">
        <v>1423</v>
      </c>
      <c r="C7" s="64" t="s">
        <v>1424</v>
      </c>
      <c r="D7" s="64" t="s">
        <v>1425</v>
      </c>
      <c r="E7" s="69">
        <v>100</v>
      </c>
      <c r="F7" s="65">
        <v>30180000</v>
      </c>
      <c r="G7" s="3">
        <v>41649</v>
      </c>
      <c r="H7" s="70">
        <v>43475</v>
      </c>
      <c r="I7" s="70">
        <v>43461</v>
      </c>
      <c r="J7" s="95" t="s">
        <v>1467</v>
      </c>
      <c r="K7" s="104" t="s">
        <v>1452</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1426</v>
      </c>
      <c r="B8" s="64" t="s">
        <v>1427</v>
      </c>
      <c r="C8" s="64" t="s">
        <v>1428</v>
      </c>
      <c r="D8" s="64" t="s">
        <v>1429</v>
      </c>
      <c r="E8" s="69">
        <v>110</v>
      </c>
      <c r="F8" s="65">
        <v>27980000</v>
      </c>
      <c r="G8" s="3">
        <v>41649</v>
      </c>
      <c r="H8" s="70">
        <v>43475</v>
      </c>
      <c r="I8" s="70">
        <v>43461</v>
      </c>
      <c r="J8" s="95" t="s">
        <v>1468</v>
      </c>
      <c r="K8" s="104" t="s">
        <v>1452</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1430</v>
      </c>
      <c r="B9" s="64" t="s">
        <v>1461</v>
      </c>
      <c r="C9" s="64" t="s">
        <v>1431</v>
      </c>
      <c r="D9" s="64" t="s">
        <v>1432</v>
      </c>
      <c r="E9" s="69">
        <v>100</v>
      </c>
      <c r="F9" s="65">
        <v>15900000</v>
      </c>
      <c r="G9" s="3">
        <v>41649</v>
      </c>
      <c r="H9" s="70">
        <v>43475</v>
      </c>
      <c r="I9" s="70">
        <v>43461</v>
      </c>
      <c r="J9" s="95" t="s">
        <v>1469</v>
      </c>
      <c r="K9" s="104" t="s">
        <v>1128</v>
      </c>
      <c r="L9" s="71">
        <v>33.33</v>
      </c>
      <c r="M9" s="104" t="s">
        <v>1453</v>
      </c>
      <c r="N9" s="71">
        <v>33.33</v>
      </c>
      <c r="O9" s="104" t="s">
        <v>1454</v>
      </c>
      <c r="P9" s="71">
        <v>33.33</v>
      </c>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1433</v>
      </c>
      <c r="B10" s="64" t="s">
        <v>1462</v>
      </c>
      <c r="C10" s="64" t="s">
        <v>1434</v>
      </c>
      <c r="D10" s="64" t="s">
        <v>1435</v>
      </c>
      <c r="E10" s="69">
        <v>110</v>
      </c>
      <c r="F10" s="65">
        <v>30970000</v>
      </c>
      <c r="G10" s="3">
        <v>41649</v>
      </c>
      <c r="H10" s="70">
        <v>43475</v>
      </c>
      <c r="I10" s="70">
        <v>43461</v>
      </c>
      <c r="J10" s="95" t="s">
        <v>1470</v>
      </c>
      <c r="K10" s="104" t="s">
        <v>1128</v>
      </c>
      <c r="L10" s="71">
        <v>33.33</v>
      </c>
      <c r="M10" s="104" t="s">
        <v>1453</v>
      </c>
      <c r="N10" s="71">
        <v>33.33</v>
      </c>
      <c r="O10" s="104" t="s">
        <v>1454</v>
      </c>
      <c r="P10" s="71">
        <v>33.33</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1436</v>
      </c>
      <c r="B11" s="64" t="s">
        <v>1463</v>
      </c>
      <c r="C11" s="64" t="s">
        <v>1437</v>
      </c>
      <c r="D11" s="64" t="s">
        <v>1438</v>
      </c>
      <c r="E11" s="69">
        <v>100</v>
      </c>
      <c r="F11" s="65">
        <v>6380000</v>
      </c>
      <c r="G11" s="3">
        <v>41649</v>
      </c>
      <c r="H11" s="70">
        <v>42745</v>
      </c>
      <c r="I11" s="70">
        <v>42731</v>
      </c>
      <c r="J11" s="95" t="s">
        <v>1471</v>
      </c>
      <c r="K11" s="104" t="s">
        <v>1455</v>
      </c>
      <c r="L11" s="71">
        <v>33.33</v>
      </c>
      <c r="M11" s="104" t="s">
        <v>1456</v>
      </c>
      <c r="N11" s="71">
        <v>33.33</v>
      </c>
      <c r="O11" s="104" t="s">
        <v>1457</v>
      </c>
      <c r="P11" s="71">
        <v>33.33</v>
      </c>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1439</v>
      </c>
      <c r="B12" s="64" t="s">
        <v>1464</v>
      </c>
      <c r="C12" s="64" t="s">
        <v>1440</v>
      </c>
      <c r="D12" s="64" t="s">
        <v>1441</v>
      </c>
      <c r="E12" s="69">
        <v>105</v>
      </c>
      <c r="F12" s="65">
        <v>11110000</v>
      </c>
      <c r="G12" s="3">
        <v>41649</v>
      </c>
      <c r="H12" s="70">
        <v>42745</v>
      </c>
      <c r="I12" s="70">
        <v>42731</v>
      </c>
      <c r="J12" s="95" t="s">
        <v>1472</v>
      </c>
      <c r="K12" s="104" t="s">
        <v>1455</v>
      </c>
      <c r="L12" s="71">
        <v>33.33</v>
      </c>
      <c r="M12" s="104" t="s">
        <v>1456</v>
      </c>
      <c r="N12" s="71">
        <v>33.33</v>
      </c>
      <c r="O12" s="104" t="s">
        <v>1457</v>
      </c>
      <c r="P12" s="71">
        <v>33.33</v>
      </c>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t="s">
        <v>1442</v>
      </c>
      <c r="B13" s="64" t="s">
        <v>1466</v>
      </c>
      <c r="C13" s="64" t="s">
        <v>1443</v>
      </c>
      <c r="D13" s="64" t="s">
        <v>1444</v>
      </c>
      <c r="E13" s="69">
        <v>100</v>
      </c>
      <c r="F13" s="65">
        <v>36880000</v>
      </c>
      <c r="G13" s="3">
        <v>41649</v>
      </c>
      <c r="H13" s="70">
        <v>43110</v>
      </c>
      <c r="I13" s="70">
        <v>43096</v>
      </c>
      <c r="J13" s="95" t="s">
        <v>1473</v>
      </c>
      <c r="K13" s="104" t="s">
        <v>1458</v>
      </c>
      <c r="L13" s="71">
        <v>50</v>
      </c>
      <c r="M13" s="104" t="s">
        <v>1126</v>
      </c>
      <c r="N13" s="71">
        <v>50</v>
      </c>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t="s">
        <v>1445</v>
      </c>
      <c r="B14" s="64" t="s">
        <v>1465</v>
      </c>
      <c r="C14" s="64" t="s">
        <v>1446</v>
      </c>
      <c r="D14" s="64" t="s">
        <v>1447</v>
      </c>
      <c r="E14" s="69">
        <v>100</v>
      </c>
      <c r="F14" s="65">
        <v>43350000</v>
      </c>
      <c r="G14" s="3">
        <v>41649</v>
      </c>
      <c r="H14" s="70">
        <v>42745</v>
      </c>
      <c r="I14" s="70">
        <v>42731</v>
      </c>
      <c r="J14" s="95" t="s">
        <v>1474</v>
      </c>
      <c r="K14" s="104" t="s">
        <v>1459</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t="s">
        <v>1448</v>
      </c>
      <c r="B15" s="64" t="s">
        <v>1449</v>
      </c>
      <c r="C15" s="64" t="s">
        <v>1450</v>
      </c>
      <c r="D15" s="64" t="s">
        <v>1451</v>
      </c>
      <c r="E15" s="69">
        <v>100</v>
      </c>
      <c r="F15" s="65">
        <v>38700000</v>
      </c>
      <c r="G15" s="3">
        <v>41649</v>
      </c>
      <c r="H15" s="70">
        <v>43480</v>
      </c>
      <c r="I15" s="70">
        <v>43462</v>
      </c>
      <c r="J15" s="95" t="s">
        <v>1475</v>
      </c>
      <c r="K15" s="104" t="s">
        <v>1460</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R7:R106 T7:T106 V7:V106 X7:X106 Z7:Z106 AB7:AB106 AD7:AD106 AF7:AF106 AH7:AH106 AJ7:AJ106 AL7:AL106 AN7:AN106 AP7:AP106 AR7:AR106 AT7:AT106 AV7:AV106 L7:L106 N7:N106 P7:P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0" t="s">
        <v>1192</v>
      </c>
      <c r="B5" s="240"/>
      <c r="C5" s="240"/>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16" sqref="B16"/>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5"/>
  <sheetViews>
    <sheetView zoomScale="70" zoomScaleNormal="70" workbookViewId="0">
      <pane xSplit="1" ySplit="1" topLeftCell="V72" activePane="bottomRight" state="frozen"/>
      <selection pane="topRight" activeCell="B1" sqref="B1"/>
      <selection pane="bottomLeft" activeCell="A2" sqref="A2"/>
      <selection pane="bottomRight" activeCell="AA87" sqref="AA8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1418</v>
      </c>
      <c r="Z83" s="229" t="s">
        <v>1419</v>
      </c>
      <c r="AA83" s="117"/>
      <c r="AB83" s="117"/>
    </row>
    <row r="84" spans="19:28" x14ac:dyDescent="0.25">
      <c r="Y84" s="228" t="s">
        <v>761</v>
      </c>
      <c r="Z84" s="229" t="s">
        <v>762</v>
      </c>
      <c r="AA84" s="117"/>
      <c r="AB84" s="117"/>
    </row>
    <row r="85" spans="19:28" x14ac:dyDescent="0.25">
      <c r="Y85" s="228" t="s">
        <v>529</v>
      </c>
      <c r="Z85" s="229" t="s">
        <v>530</v>
      </c>
      <c r="AA85" s="117"/>
      <c r="AB85" s="117"/>
    </row>
    <row r="86" spans="19:28" x14ac:dyDescent="0.25">
      <c r="U86" s="117"/>
      <c r="V86" s="117"/>
      <c r="Y86" s="228" t="s">
        <v>531</v>
      </c>
      <c r="Z86" s="229" t="s">
        <v>532</v>
      </c>
    </row>
    <row r="87" spans="19:28" x14ac:dyDescent="0.25">
      <c r="U87" s="117"/>
      <c r="V87" s="117"/>
      <c r="Y87" s="228" t="s">
        <v>1405</v>
      </c>
      <c r="Z87" s="229" t="s">
        <v>1406</v>
      </c>
    </row>
    <row r="88" spans="19:28" x14ac:dyDescent="0.25">
      <c r="U88" s="117"/>
      <c r="V88" s="117"/>
      <c r="Y88" s="228" t="s">
        <v>1236</v>
      </c>
      <c r="Z88" s="229" t="s">
        <v>1237</v>
      </c>
    </row>
    <row r="89" spans="19:28" x14ac:dyDescent="0.25">
      <c r="Y89" s="228" t="s">
        <v>185</v>
      </c>
      <c r="Z89" s="229" t="s">
        <v>533</v>
      </c>
    </row>
    <row r="90" spans="19:28" x14ac:dyDescent="0.25">
      <c r="Y90" s="228" t="s">
        <v>1180</v>
      </c>
      <c r="Z90" s="229" t="s">
        <v>1181</v>
      </c>
    </row>
    <row r="91" spans="19:28" x14ac:dyDescent="0.25">
      <c r="Y91" s="228" t="s">
        <v>765</v>
      </c>
      <c r="Z91" s="229" t="s">
        <v>1242</v>
      </c>
    </row>
    <row r="92" spans="19:28" x14ac:dyDescent="0.25">
      <c r="Y92" s="228" t="s">
        <v>464</v>
      </c>
      <c r="Z92" s="229" t="s">
        <v>199</v>
      </c>
    </row>
    <row r="93" spans="19:28" x14ac:dyDescent="0.25">
      <c r="Y93" s="228" t="s">
        <v>1240</v>
      </c>
      <c r="Z93" s="229" t="s">
        <v>1241</v>
      </c>
    </row>
    <row r="94" spans="19:28" x14ac:dyDescent="0.25">
      <c r="Y94" s="228" t="s">
        <v>534</v>
      </c>
      <c r="Z94" s="229" t="s">
        <v>204</v>
      </c>
    </row>
    <row r="95" spans="19:28" x14ac:dyDescent="0.25">
      <c r="Y95" s="228" t="s">
        <v>462</v>
      </c>
      <c r="Z95" s="229" t="s">
        <v>25</v>
      </c>
    </row>
    <row r="96" spans="19:28" x14ac:dyDescent="0.25">
      <c r="Y96" s="228" t="s">
        <v>535</v>
      </c>
      <c r="Z96" s="229" t="s">
        <v>536</v>
      </c>
    </row>
    <row r="97" spans="25:26" x14ac:dyDescent="0.25">
      <c r="Y97" s="228" t="s">
        <v>537</v>
      </c>
      <c r="Z97" s="229" t="s">
        <v>538</v>
      </c>
    </row>
    <row r="98" spans="25:26" x14ac:dyDescent="0.25">
      <c r="Y98" s="228" t="s">
        <v>539</v>
      </c>
      <c r="Z98" s="229" t="s">
        <v>540</v>
      </c>
    </row>
    <row r="99" spans="25:26" x14ac:dyDescent="0.25">
      <c r="Y99" s="228" t="s">
        <v>541</v>
      </c>
      <c r="Z99" s="229" t="s">
        <v>542</v>
      </c>
    </row>
    <row r="100" spans="25:26" x14ac:dyDescent="0.25">
      <c r="Y100" s="228" t="s">
        <v>543</v>
      </c>
      <c r="Z100" s="229" t="s">
        <v>544</v>
      </c>
    </row>
    <row r="101" spans="25:26" x14ac:dyDescent="0.25">
      <c r="Y101" s="228" t="s">
        <v>821</v>
      </c>
      <c r="Z101" s="229" t="s">
        <v>822</v>
      </c>
    </row>
    <row r="102" spans="25:26" x14ac:dyDescent="0.25">
      <c r="Y102" s="228" t="s">
        <v>1411</v>
      </c>
      <c r="Z102" s="229" t="s">
        <v>1412</v>
      </c>
    </row>
    <row r="103" spans="25:26" x14ac:dyDescent="0.25">
      <c r="Y103" s="228" t="s">
        <v>545</v>
      </c>
      <c r="Z103" s="229" t="s">
        <v>589</v>
      </c>
    </row>
    <row r="104" spans="25:26" x14ac:dyDescent="0.25">
      <c r="Y104" s="228" t="s">
        <v>546</v>
      </c>
      <c r="Z104" s="229" t="s">
        <v>547</v>
      </c>
    </row>
    <row r="105" spans="25:26" x14ac:dyDescent="0.25">
      <c r="Y105" s="228" t="s">
        <v>590</v>
      </c>
      <c r="Z105" s="229" t="s">
        <v>548</v>
      </c>
    </row>
    <row r="106" spans="25:26" x14ac:dyDescent="0.25">
      <c r="Y106" s="228" t="s">
        <v>549</v>
      </c>
      <c r="Z106" s="229" t="s">
        <v>550</v>
      </c>
    </row>
    <row r="107" spans="25:26" x14ac:dyDescent="0.25">
      <c r="Y107" s="228" t="s">
        <v>1090</v>
      </c>
      <c r="Z107" s="229" t="s">
        <v>1091</v>
      </c>
    </row>
    <row r="108" spans="25:26" x14ac:dyDescent="0.25">
      <c r="Y108" s="228" t="s">
        <v>551</v>
      </c>
      <c r="Z108" s="229" t="s">
        <v>591</v>
      </c>
    </row>
    <row r="109" spans="25:26" x14ac:dyDescent="0.25">
      <c r="Y109" s="228" t="s">
        <v>1243</v>
      </c>
      <c r="Z109" s="229" t="s">
        <v>1244</v>
      </c>
    </row>
    <row r="110" spans="25:26" x14ac:dyDescent="0.25">
      <c r="Y110" s="228" t="s">
        <v>552</v>
      </c>
      <c r="Z110" s="229" t="s">
        <v>553</v>
      </c>
    </row>
    <row r="111" spans="25:26" x14ac:dyDescent="0.25">
      <c r="Y111" s="228" t="s">
        <v>607</v>
      </c>
      <c r="Z111" s="229" t="s">
        <v>608</v>
      </c>
    </row>
    <row r="112" spans="25:26" x14ac:dyDescent="0.25">
      <c r="Y112" s="228" t="s">
        <v>592</v>
      </c>
      <c r="Z112" s="229" t="s">
        <v>593</v>
      </c>
    </row>
    <row r="113" spans="25:26" x14ac:dyDescent="0.25">
      <c r="Y113" s="228" t="s">
        <v>554</v>
      </c>
      <c r="Z113" s="229" t="s">
        <v>555</v>
      </c>
    </row>
    <row r="114" spans="25:26" x14ac:dyDescent="0.25">
      <c r="Y114" s="228" t="s">
        <v>1245</v>
      </c>
      <c r="Z114" s="229" t="s">
        <v>1246</v>
      </c>
    </row>
    <row r="115" spans="25:26" x14ac:dyDescent="0.25">
      <c r="Y115" s="228" t="s">
        <v>216</v>
      </c>
      <c r="Z115" s="229" t="s">
        <v>26</v>
      </c>
    </row>
    <row r="116" spans="25:26" x14ac:dyDescent="0.25">
      <c r="Y116" s="228" t="s">
        <v>556</v>
      </c>
      <c r="Z116" s="229" t="s">
        <v>557</v>
      </c>
    </row>
    <row r="117" spans="25:26" x14ac:dyDescent="0.25">
      <c r="Y117" s="228" t="s">
        <v>558</v>
      </c>
      <c r="Z117" s="229" t="s">
        <v>594</v>
      </c>
    </row>
    <row r="118" spans="25:26" x14ac:dyDescent="0.25">
      <c r="Y118" s="228" t="s">
        <v>559</v>
      </c>
      <c r="Z118" s="229" t="s">
        <v>595</v>
      </c>
    </row>
    <row r="119" spans="25:26" x14ac:dyDescent="0.25">
      <c r="Y119" s="228" t="s">
        <v>1238</v>
      </c>
      <c r="Z119" s="229" t="s">
        <v>1239</v>
      </c>
    </row>
    <row r="120" spans="25:26" x14ac:dyDescent="0.25">
      <c r="Y120" s="228" t="s">
        <v>560</v>
      </c>
      <c r="Z120" s="229" t="s">
        <v>596</v>
      </c>
    </row>
    <row r="121" spans="25:26" x14ac:dyDescent="0.25">
      <c r="Y121" s="228" t="s">
        <v>461</v>
      </c>
      <c r="Z121" s="229" t="s">
        <v>22</v>
      </c>
    </row>
    <row r="122" spans="25:26" x14ac:dyDescent="0.25">
      <c r="Y122" s="228" t="s">
        <v>561</v>
      </c>
      <c r="Z122" s="229" t="s">
        <v>597</v>
      </c>
    </row>
    <row r="123" spans="25:26" x14ac:dyDescent="0.25">
      <c r="Y123" s="228" t="s">
        <v>562</v>
      </c>
      <c r="Z123" s="229" t="s">
        <v>563</v>
      </c>
    </row>
    <row r="124" spans="25:26" x14ac:dyDescent="0.25">
      <c r="Y124" s="228" t="s">
        <v>225</v>
      </c>
      <c r="Z124" s="229" t="s">
        <v>1252</v>
      </c>
    </row>
    <row r="125" spans="25:26" x14ac:dyDescent="0.25">
      <c r="Y125" s="228" t="s">
        <v>472</v>
      </c>
      <c r="Z125" s="229" t="s">
        <v>319</v>
      </c>
    </row>
    <row r="126" spans="25:26" x14ac:dyDescent="0.25">
      <c r="Y126" s="228" t="s">
        <v>471</v>
      </c>
      <c r="Z126" s="229" t="s">
        <v>276</v>
      </c>
    </row>
    <row r="127" spans="25:26" x14ac:dyDescent="0.25">
      <c r="Y127" s="228" t="s">
        <v>1156</v>
      </c>
      <c r="Z127" s="229" t="s">
        <v>1157</v>
      </c>
    </row>
    <row r="128" spans="25:26" x14ac:dyDescent="0.25">
      <c r="Y128" s="228" t="s">
        <v>564</v>
      </c>
      <c r="Z128" s="229" t="s">
        <v>565</v>
      </c>
    </row>
    <row r="129" spans="25:26" x14ac:dyDescent="0.25">
      <c r="Y129" s="228" t="s">
        <v>1194</v>
      </c>
      <c r="Z129" s="229" t="s">
        <v>1193</v>
      </c>
    </row>
    <row r="130" spans="25:26" x14ac:dyDescent="0.25">
      <c r="Y130" s="228" t="s">
        <v>566</v>
      </c>
      <c r="Z130" s="229" t="s">
        <v>567</v>
      </c>
    </row>
    <row r="131" spans="25:26" x14ac:dyDescent="0.25">
      <c r="Y131" s="228" t="s">
        <v>460</v>
      </c>
      <c r="Z131" s="229" t="s">
        <v>312</v>
      </c>
    </row>
    <row r="132" spans="25:26" x14ac:dyDescent="0.25">
      <c r="Y132" s="228" t="s">
        <v>459</v>
      </c>
      <c r="Z132" s="229" t="s">
        <v>27</v>
      </c>
    </row>
    <row r="133" spans="25:26" x14ac:dyDescent="0.25">
      <c r="Y133" s="228" t="s">
        <v>568</v>
      </c>
      <c r="Z133" s="229" t="s">
        <v>569</v>
      </c>
    </row>
    <row r="134" spans="25:26" x14ac:dyDescent="0.25">
      <c r="Y134" s="228" t="s">
        <v>1247</v>
      </c>
      <c r="Z134" s="229" t="s">
        <v>1248</v>
      </c>
    </row>
    <row r="135" spans="25:26" x14ac:dyDescent="0.25">
      <c r="Y135" s="228" t="s">
        <v>1282</v>
      </c>
      <c r="Z135" s="229" t="s">
        <v>1285</v>
      </c>
    </row>
    <row r="136" spans="25:26" x14ac:dyDescent="0.25">
      <c r="Y136" s="228" t="s">
        <v>570</v>
      </c>
      <c r="Z136" s="229" t="s">
        <v>389</v>
      </c>
    </row>
    <row r="137" spans="25:26" x14ac:dyDescent="0.25">
      <c r="Y137" s="228" t="s">
        <v>1297</v>
      </c>
      <c r="Z137" s="229" t="s">
        <v>1298</v>
      </c>
    </row>
    <row r="138" spans="25:26" x14ac:dyDescent="0.25">
      <c r="Y138" s="228" t="s">
        <v>574</v>
      </c>
      <c r="Z138" s="229" t="s">
        <v>390</v>
      </c>
    </row>
    <row r="139" spans="25:26" x14ac:dyDescent="0.25">
      <c r="Y139" s="228" t="s">
        <v>571</v>
      </c>
      <c r="Z139" s="229" t="s">
        <v>598</v>
      </c>
    </row>
    <row r="140" spans="25:26" x14ac:dyDescent="0.25">
      <c r="Y140" s="228" t="s">
        <v>473</v>
      </c>
      <c r="Z140" s="229" t="s">
        <v>308</v>
      </c>
    </row>
    <row r="141" spans="25:26" x14ac:dyDescent="0.25">
      <c r="Y141" s="228" t="s">
        <v>1249</v>
      </c>
      <c r="Z141" s="229" t="s">
        <v>1250</v>
      </c>
    </row>
    <row r="142" spans="25:26" x14ac:dyDescent="0.25">
      <c r="Y142" s="154" t="s">
        <v>572</v>
      </c>
      <c r="Z142" s="155" t="s">
        <v>573</v>
      </c>
    </row>
    <row r="143" spans="25:26" x14ac:dyDescent="0.25">
      <c r="Y143" s="154" t="s">
        <v>1283</v>
      </c>
      <c r="Z143" s="155" t="s">
        <v>1284</v>
      </c>
    </row>
    <row r="144" spans="25:26" x14ac:dyDescent="0.25">
      <c r="Y144" s="154" t="s">
        <v>572</v>
      </c>
      <c r="Z144" s="155" t="s">
        <v>573</v>
      </c>
    </row>
    <row r="145" spans="25:26" x14ac:dyDescent="0.25">
      <c r="Y145" s="154" t="s">
        <v>1283</v>
      </c>
      <c r="Z145"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1420</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1040</v>
      </c>
      <c r="B75" s="227" t="s">
        <v>1054</v>
      </c>
      <c r="G75" s="117" t="s">
        <v>172</v>
      </c>
      <c r="J75" s="227"/>
      <c r="K75" s="117"/>
    </row>
    <row r="76" spans="1:11" x14ac:dyDescent="0.25">
      <c r="A76" s="227" t="s">
        <v>1041</v>
      </c>
      <c r="B76" s="227" t="s">
        <v>273</v>
      </c>
      <c r="G76" s="117" t="s">
        <v>174</v>
      </c>
      <c r="J76" s="227"/>
      <c r="K76" s="117"/>
    </row>
    <row r="77" spans="1:11" x14ac:dyDescent="0.25">
      <c r="A77" s="227" t="s">
        <v>1042</v>
      </c>
      <c r="B77" s="227" t="s">
        <v>157</v>
      </c>
      <c r="G77" s="117" t="s">
        <v>177</v>
      </c>
      <c r="J77" s="227"/>
      <c r="K77" s="117"/>
    </row>
    <row r="78" spans="1:11" x14ac:dyDescent="0.25">
      <c r="A78" s="227" t="s">
        <v>1043</v>
      </c>
      <c r="B78" s="227" t="s">
        <v>158</v>
      </c>
      <c r="G78" s="117" t="s">
        <v>179</v>
      </c>
      <c r="J78" s="227"/>
      <c r="K78" s="117"/>
    </row>
    <row r="79" spans="1:11" s="117" customFormat="1" x14ac:dyDescent="0.25">
      <c r="A79" s="227" t="s">
        <v>159</v>
      </c>
      <c r="B79" s="227" t="s">
        <v>160</v>
      </c>
      <c r="C79" s="206"/>
      <c r="D79" s="86"/>
      <c r="E79" s="206"/>
      <c r="G79" s="117" t="s">
        <v>181</v>
      </c>
      <c r="J79" s="227"/>
    </row>
    <row r="80" spans="1:11" s="117" customFormat="1" x14ac:dyDescent="0.25">
      <c r="A80" s="227" t="s">
        <v>1044</v>
      </c>
      <c r="B80" s="227" t="s">
        <v>1055</v>
      </c>
      <c r="C80" s="206"/>
      <c r="D80" s="86"/>
      <c r="E80" s="206"/>
      <c r="G80" s="117" t="s">
        <v>183</v>
      </c>
      <c r="J80" s="227"/>
    </row>
    <row r="81" spans="1:11" s="117" customFormat="1" x14ac:dyDescent="0.25">
      <c r="A81" s="227" t="s">
        <v>1132</v>
      </c>
      <c r="B81" s="227" t="s">
        <v>1133</v>
      </c>
      <c r="C81" s="206"/>
      <c r="D81" s="86"/>
      <c r="E81" s="206"/>
      <c r="G81" s="117" t="s">
        <v>185</v>
      </c>
      <c r="J81" s="227"/>
    </row>
    <row r="82" spans="1:11" s="117" customFormat="1" x14ac:dyDescent="0.25">
      <c r="A82" s="227" t="s">
        <v>1130</v>
      </c>
      <c r="B82" s="227" t="s">
        <v>1131</v>
      </c>
      <c r="C82" s="206"/>
      <c r="D82" s="86"/>
      <c r="E82" s="206"/>
      <c r="G82" s="117" t="s">
        <v>187</v>
      </c>
      <c r="J82" s="227"/>
    </row>
    <row r="83" spans="1:11" s="117" customFormat="1" x14ac:dyDescent="0.25">
      <c r="A83" s="227" t="s">
        <v>1145</v>
      </c>
      <c r="B83" s="227" t="s">
        <v>1154</v>
      </c>
      <c r="C83" s="206"/>
      <c r="D83" s="86"/>
      <c r="E83" s="206"/>
      <c r="G83" s="117" t="s">
        <v>189</v>
      </c>
      <c r="J83" s="227"/>
    </row>
    <row r="84" spans="1:11" s="117" customFormat="1" x14ac:dyDescent="0.25">
      <c r="A84" s="227" t="s">
        <v>1146</v>
      </c>
      <c r="B84" s="227" t="s">
        <v>1155</v>
      </c>
      <c r="C84" s="206"/>
      <c r="D84" s="86"/>
      <c r="E84" s="206"/>
      <c r="G84" s="117" t="s">
        <v>191</v>
      </c>
      <c r="J84" s="227"/>
    </row>
    <row r="85" spans="1:11" s="117" customFormat="1" x14ac:dyDescent="0.25">
      <c r="A85" s="227" t="s">
        <v>1046</v>
      </c>
      <c r="B85" s="227" t="s">
        <v>838</v>
      </c>
      <c r="C85" s="206"/>
      <c r="D85" s="86"/>
      <c r="E85" s="206"/>
      <c r="G85" s="117" t="s">
        <v>193</v>
      </c>
      <c r="J85" s="227"/>
    </row>
    <row r="86" spans="1:11" s="117" customFormat="1" x14ac:dyDescent="0.25">
      <c r="A86" s="227" t="s">
        <v>1149</v>
      </c>
      <c r="B86" s="227" t="s">
        <v>278</v>
      </c>
      <c r="C86" s="206"/>
      <c r="D86" s="86"/>
      <c r="E86" s="206"/>
      <c r="G86" s="117" t="s">
        <v>195</v>
      </c>
      <c r="J86" s="227"/>
    </row>
    <row r="87" spans="1:11" s="117" customFormat="1" x14ac:dyDescent="0.25">
      <c r="A87" s="227" t="s">
        <v>1048</v>
      </c>
      <c r="B87" s="227" t="s">
        <v>1056</v>
      </c>
      <c r="C87" s="206"/>
      <c r="D87" s="86"/>
      <c r="E87" s="206"/>
      <c r="G87" s="117" t="s">
        <v>198</v>
      </c>
      <c r="J87" s="227"/>
    </row>
    <row r="88" spans="1:11" s="117" customFormat="1" x14ac:dyDescent="0.25">
      <c r="A88" s="117" t="s">
        <v>1095</v>
      </c>
      <c r="B88" s="86" t="s">
        <v>1099</v>
      </c>
      <c r="C88" s="206"/>
      <c r="D88" s="86"/>
      <c r="E88" s="206"/>
      <c r="G88" s="117" t="s">
        <v>201</v>
      </c>
      <c r="J88" s="227"/>
    </row>
    <row r="89" spans="1:11" s="117" customFormat="1" x14ac:dyDescent="0.25">
      <c r="A89" s="117" t="s">
        <v>1096</v>
      </c>
      <c r="B89" s="86" t="s">
        <v>1100</v>
      </c>
      <c r="C89" s="206"/>
      <c r="D89" s="86"/>
      <c r="E89" s="206"/>
      <c r="G89" s="117" t="s">
        <v>203</v>
      </c>
      <c r="K89" s="227"/>
    </row>
    <row r="90" spans="1:11" s="117" customFormat="1" x14ac:dyDescent="0.25">
      <c r="A90" s="117" t="s">
        <v>1058</v>
      </c>
      <c r="B90" s="86" t="s">
        <v>1057</v>
      </c>
      <c r="C90" s="206"/>
      <c r="D90" s="86"/>
      <c r="E90" s="206"/>
      <c r="G90" s="117" t="s">
        <v>206</v>
      </c>
      <c r="K90" s="227"/>
    </row>
    <row r="91" spans="1:11" s="117" customFormat="1" x14ac:dyDescent="0.25">
      <c r="A91" s="117" t="s">
        <v>1060</v>
      </c>
      <c r="B91" s="86" t="s">
        <v>1059</v>
      </c>
      <c r="C91" s="206"/>
      <c r="D91" s="86"/>
      <c r="E91" s="206"/>
      <c r="G91" s="117" t="s">
        <v>208</v>
      </c>
      <c r="K91" s="227"/>
    </row>
    <row r="92" spans="1:11" s="117" customFormat="1" x14ac:dyDescent="0.25">
      <c r="A92" s="117" t="s">
        <v>1062</v>
      </c>
      <c r="B92" s="86" t="s">
        <v>1061</v>
      </c>
      <c r="C92" s="206"/>
      <c r="D92" s="86"/>
      <c r="E92" s="206"/>
      <c r="G92" s="117" t="s">
        <v>210</v>
      </c>
      <c r="K92" s="227"/>
    </row>
    <row r="93" spans="1:11" x14ac:dyDescent="0.25">
      <c r="A93" s="117" t="s">
        <v>1064</v>
      </c>
      <c r="B93" s="86" t="s">
        <v>1063</v>
      </c>
      <c r="G93" s="117" t="s">
        <v>260</v>
      </c>
    </row>
    <row r="94" spans="1:11" x14ac:dyDescent="0.25">
      <c r="A94" s="117" t="s">
        <v>1066</v>
      </c>
      <c r="B94" s="117" t="s">
        <v>1065</v>
      </c>
      <c r="G94" s="117" t="s">
        <v>212</v>
      </c>
    </row>
    <row r="95" spans="1:11" x14ac:dyDescent="0.25">
      <c r="A95" s="117" t="s">
        <v>1068</v>
      </c>
      <c r="B95" s="117" t="s">
        <v>1067</v>
      </c>
      <c r="G95" s="117" t="s">
        <v>216</v>
      </c>
    </row>
    <row r="96" spans="1:11" x14ac:dyDescent="0.25">
      <c r="A96" s="117" t="s">
        <v>1069</v>
      </c>
      <c r="B96" s="117">
        <v>1662</v>
      </c>
      <c r="G96" s="117" t="s">
        <v>218</v>
      </c>
    </row>
    <row r="97" spans="1:7" x14ac:dyDescent="0.25">
      <c r="A97" s="117" t="s">
        <v>1071</v>
      </c>
      <c r="B97" s="117" t="s">
        <v>1070</v>
      </c>
      <c r="G97" s="117" t="s">
        <v>214</v>
      </c>
    </row>
    <row r="98" spans="1:7" x14ac:dyDescent="0.25">
      <c r="A98" s="117" t="s">
        <v>1092</v>
      </c>
      <c r="B98" s="117" t="s">
        <v>1101</v>
      </c>
      <c r="G98" s="117" t="s">
        <v>251</v>
      </c>
    </row>
    <row r="99" spans="1:7" x14ac:dyDescent="0.25">
      <c r="A99" s="86" t="s">
        <v>1124</v>
      </c>
      <c r="B99" s="86" t="s">
        <v>1125</v>
      </c>
      <c r="G99" s="117" t="s">
        <v>220</v>
      </c>
    </row>
    <row r="100" spans="1:7" x14ac:dyDescent="0.25">
      <c r="A100" t="s">
        <v>1104</v>
      </c>
      <c r="B100" t="s">
        <v>1109</v>
      </c>
      <c r="G100" s="117" t="s">
        <v>221</v>
      </c>
    </row>
    <row r="101" spans="1:7" x14ac:dyDescent="0.25">
      <c r="A101" t="s">
        <v>1105</v>
      </c>
      <c r="B101" t="s">
        <v>1110</v>
      </c>
      <c r="G101" s="117" t="s">
        <v>223</v>
      </c>
    </row>
    <row r="102" spans="1:7" x14ac:dyDescent="0.25">
      <c r="A102" t="s">
        <v>1106</v>
      </c>
      <c r="B102" t="s">
        <v>1111</v>
      </c>
      <c r="G102" s="117" t="s">
        <v>225</v>
      </c>
    </row>
    <row r="103" spans="1:7" x14ac:dyDescent="0.25">
      <c r="A103" s="117" t="s">
        <v>47</v>
      </c>
      <c r="B103" s="117" t="s">
        <v>48</v>
      </c>
      <c r="G103" s="117" t="s">
        <v>227</v>
      </c>
    </row>
    <row r="104" spans="1:7" x14ac:dyDescent="0.25">
      <c r="A104" s="117" t="s">
        <v>49</v>
      </c>
      <c r="B104" s="117" t="s">
        <v>50</v>
      </c>
      <c r="G104" s="117" t="s">
        <v>229</v>
      </c>
    </row>
    <row r="105" spans="1:7" x14ac:dyDescent="0.25">
      <c r="A105" s="117" t="s">
        <v>51</v>
      </c>
      <c r="B105" s="117" t="s">
        <v>52</v>
      </c>
      <c r="G105" s="117" t="s">
        <v>231</v>
      </c>
    </row>
    <row r="106" spans="1:7" x14ac:dyDescent="0.25">
      <c r="A106" s="117" t="s">
        <v>53</v>
      </c>
      <c r="B106" s="117" t="s">
        <v>55</v>
      </c>
      <c r="G106" s="117" t="s">
        <v>233</v>
      </c>
    </row>
    <row r="107" spans="1:7" x14ac:dyDescent="0.25">
      <c r="A107" s="117" t="s">
        <v>56</v>
      </c>
      <c r="B107" s="117" t="s">
        <v>57</v>
      </c>
      <c r="G107" s="227" t="s">
        <v>1416</v>
      </c>
    </row>
    <row r="108" spans="1:7" x14ac:dyDescent="0.25">
      <c r="A108" s="117" t="s">
        <v>58</v>
      </c>
      <c r="B108" s="117" t="s">
        <v>59</v>
      </c>
      <c r="G108" s="117" t="s">
        <v>241</v>
      </c>
    </row>
    <row r="109" spans="1:7" x14ac:dyDescent="0.25">
      <c r="A109" s="117" t="s">
        <v>60</v>
      </c>
      <c r="B109" s="117" t="s">
        <v>61</v>
      </c>
      <c r="G109" s="117" t="s">
        <v>235</v>
      </c>
    </row>
    <row r="110" spans="1:7" x14ac:dyDescent="0.25">
      <c r="A110" s="117" t="s">
        <v>62</v>
      </c>
      <c r="B110" s="117" t="s">
        <v>63</v>
      </c>
      <c r="G110" s="113" t="s">
        <v>237</v>
      </c>
    </row>
    <row r="111" spans="1:7" x14ac:dyDescent="0.25">
      <c r="A111" s="117" t="s">
        <v>64</v>
      </c>
      <c r="B111" s="117" t="s">
        <v>65</v>
      </c>
      <c r="G111" s="113" t="s">
        <v>239</v>
      </c>
    </row>
    <row r="112" spans="1:7" x14ac:dyDescent="0.25">
      <c r="A112" s="117" t="s">
        <v>66</v>
      </c>
      <c r="B112" s="117" t="s">
        <v>67</v>
      </c>
      <c r="G112" s="113" t="s">
        <v>243</v>
      </c>
    </row>
    <row r="113" spans="1:13" x14ac:dyDescent="0.25">
      <c r="A113" s="117" t="s">
        <v>68</v>
      </c>
      <c r="B113" s="117" t="s">
        <v>69</v>
      </c>
      <c r="G113" s="113" t="s">
        <v>244</v>
      </c>
    </row>
    <row r="114" spans="1:13" s="208" customFormat="1" x14ac:dyDescent="0.25">
      <c r="A114" s="117" t="s">
        <v>70</v>
      </c>
      <c r="B114" s="117" t="s">
        <v>71</v>
      </c>
      <c r="C114" s="206"/>
      <c r="D114" s="86"/>
      <c r="E114" s="206"/>
      <c r="F114" s="117"/>
      <c r="G114" s="113" t="s">
        <v>246</v>
      </c>
      <c r="H114" s="117"/>
      <c r="I114" s="117"/>
      <c r="J114" s="117"/>
      <c r="K114" s="227"/>
      <c r="L114" s="117"/>
      <c r="M114" s="117"/>
    </row>
    <row r="115" spans="1:13" x14ac:dyDescent="0.25">
      <c r="A115" s="117" t="s">
        <v>72</v>
      </c>
      <c r="B115" s="117" t="s">
        <v>73</v>
      </c>
      <c r="G115" s="117" t="s">
        <v>1102</v>
      </c>
    </row>
    <row r="116" spans="1:13" x14ac:dyDescent="0.25">
      <c r="A116" s="117" t="s">
        <v>74</v>
      </c>
      <c r="B116" s="117" t="s">
        <v>75</v>
      </c>
      <c r="G116" s="117" t="s">
        <v>1103</v>
      </c>
    </row>
    <row r="117" spans="1:13" x14ac:dyDescent="0.25">
      <c r="A117" s="117" t="s">
        <v>76</v>
      </c>
      <c r="B117" s="117" t="s">
        <v>77</v>
      </c>
    </row>
    <row r="118" spans="1:13" x14ac:dyDescent="0.25">
      <c r="A118" s="117" t="s">
        <v>294</v>
      </c>
      <c r="B118" s="117" t="s">
        <v>295</v>
      </c>
      <c r="G118" s="86"/>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row>
    <row r="144" spans="1:13" x14ac:dyDescent="0.25">
      <c r="A144" s="117" t="s">
        <v>113</v>
      </c>
      <c r="B144" s="117" t="s">
        <v>114</v>
      </c>
      <c r="G144" s="227"/>
    </row>
    <row r="145" spans="1:13" x14ac:dyDescent="0.25">
      <c r="A145" s="117" t="s">
        <v>115</v>
      </c>
      <c r="B145" s="117" t="s">
        <v>116</v>
      </c>
      <c r="L145" s="117"/>
      <c r="M145" s="117"/>
    </row>
    <row r="146" spans="1:13" x14ac:dyDescent="0.25">
      <c r="A146" s="117" t="s">
        <v>117</v>
      </c>
      <c r="B146" s="117" t="s">
        <v>118</v>
      </c>
    </row>
    <row r="147" spans="1:13" x14ac:dyDescent="0.25">
      <c r="A147" s="227" t="s">
        <v>1420</v>
      </c>
      <c r="B147" s="227" t="s">
        <v>1421</v>
      </c>
      <c r="L147" s="117"/>
      <c r="M147" s="117"/>
    </row>
    <row r="148" spans="1:13" x14ac:dyDescent="0.25">
      <c r="A148" s="117" t="s">
        <v>119</v>
      </c>
      <c r="B148" s="117" t="s">
        <v>120</v>
      </c>
      <c r="L148" s="117"/>
      <c r="M148" s="117"/>
    </row>
    <row r="149" spans="1:13" x14ac:dyDescent="0.25">
      <c r="A149" s="117" t="s">
        <v>121</v>
      </c>
      <c r="B149" s="117" t="s">
        <v>122</v>
      </c>
      <c r="L149" s="117"/>
      <c r="M149" s="117"/>
    </row>
    <row r="150" spans="1:13" x14ac:dyDescent="0.25">
      <c r="A150" s="117" t="s">
        <v>124</v>
      </c>
      <c r="B150" s="117" t="s">
        <v>125</v>
      </c>
      <c r="L150" s="117"/>
      <c r="M150" s="117"/>
    </row>
    <row r="151" spans="1:13" x14ac:dyDescent="0.25">
      <c r="A151" s="117" t="s">
        <v>126</v>
      </c>
      <c r="B151" s="117" t="s">
        <v>127</v>
      </c>
    </row>
    <row r="152" spans="1:13" s="208" customFormat="1" x14ac:dyDescent="0.25">
      <c r="A152" s="117" t="s">
        <v>128</v>
      </c>
      <c r="B152" s="117" t="s">
        <v>129</v>
      </c>
      <c r="C152" s="206"/>
      <c r="D152" s="86"/>
      <c r="E152" s="206"/>
      <c r="F152" s="117"/>
      <c r="G152" s="117"/>
      <c r="H152" s="117"/>
      <c r="I152" s="117"/>
      <c r="J152" s="117"/>
      <c r="K152" s="227"/>
      <c r="L152" s="117"/>
      <c r="M152" s="117"/>
    </row>
    <row r="153" spans="1:13" x14ac:dyDescent="0.25">
      <c r="A153" s="117" t="s">
        <v>130</v>
      </c>
      <c r="B153" s="117" t="s">
        <v>131</v>
      </c>
    </row>
    <row r="154" spans="1:13" x14ac:dyDescent="0.25">
      <c r="A154" s="117" t="s">
        <v>132</v>
      </c>
      <c r="B154" s="117" t="s">
        <v>133</v>
      </c>
    </row>
    <row r="155" spans="1:13" x14ac:dyDescent="0.25">
      <c r="A155" s="117" t="s">
        <v>134</v>
      </c>
      <c r="B155" s="117" t="s">
        <v>135</v>
      </c>
    </row>
    <row r="156" spans="1:13" x14ac:dyDescent="0.25">
      <c r="A156" s="117" t="s">
        <v>136</v>
      </c>
      <c r="B156" s="117" t="s">
        <v>137</v>
      </c>
    </row>
    <row r="157" spans="1:13" x14ac:dyDescent="0.25">
      <c r="A157" s="117" t="s">
        <v>138</v>
      </c>
      <c r="B157" s="117" t="s">
        <v>139</v>
      </c>
    </row>
    <row r="158" spans="1:13" x14ac:dyDescent="0.25">
      <c r="A158" s="117" t="s">
        <v>140</v>
      </c>
      <c r="B158" s="117" t="s">
        <v>141</v>
      </c>
    </row>
    <row r="159" spans="1:13" x14ac:dyDescent="0.25">
      <c r="A159" s="117" t="s">
        <v>142</v>
      </c>
      <c r="B159" s="117" t="s">
        <v>143</v>
      </c>
    </row>
    <row r="160" spans="1:13" x14ac:dyDescent="0.25">
      <c r="A160" s="117" t="s">
        <v>144</v>
      </c>
      <c r="B160" s="117" t="s">
        <v>146</v>
      </c>
    </row>
    <row r="161" spans="1:13" s="208" customFormat="1" x14ac:dyDescent="0.25">
      <c r="A161" s="117" t="s">
        <v>147</v>
      </c>
      <c r="B161" s="117" t="s">
        <v>148</v>
      </c>
      <c r="C161" s="206"/>
      <c r="D161" s="86"/>
      <c r="E161" s="206"/>
      <c r="F161" s="117"/>
      <c r="G161" s="117"/>
      <c r="H161" s="117"/>
      <c r="I161" s="117"/>
      <c r="J161" s="117"/>
      <c r="K161" s="227"/>
      <c r="L161" s="117"/>
      <c r="M161" s="117"/>
    </row>
    <row r="162" spans="1:13" x14ac:dyDescent="0.25">
      <c r="A162" s="117" t="s">
        <v>149</v>
      </c>
      <c r="B162" s="117" t="s">
        <v>150</v>
      </c>
      <c r="L162" s="117"/>
      <c r="M162" s="117"/>
    </row>
    <row r="163" spans="1:13" x14ac:dyDescent="0.25">
      <c r="A163" s="117" t="s">
        <v>151</v>
      </c>
      <c r="B163" s="117" t="s">
        <v>153</v>
      </c>
    </row>
    <row r="164" spans="1:13" x14ac:dyDescent="0.25">
      <c r="A164" s="117" t="s">
        <v>154</v>
      </c>
      <c r="B164" s="117" t="s">
        <v>156</v>
      </c>
    </row>
    <row r="165" spans="1:13" x14ac:dyDescent="0.25">
      <c r="A165" s="117" t="s">
        <v>257</v>
      </c>
      <c r="B165" s="117" t="s">
        <v>258</v>
      </c>
    </row>
    <row r="166" spans="1:13" s="208" customFormat="1" x14ac:dyDescent="0.25">
      <c r="A166" s="117" t="s">
        <v>300</v>
      </c>
      <c r="B166" s="117" t="s">
        <v>301</v>
      </c>
      <c r="C166" s="206"/>
      <c r="D166" s="86"/>
      <c r="E166" s="206"/>
      <c r="F166" s="117"/>
      <c r="G166" s="117"/>
      <c r="H166" s="117"/>
      <c r="I166" s="117"/>
      <c r="J166" s="117"/>
      <c r="K166" s="227"/>
      <c r="L166" s="117"/>
      <c r="M166" s="117"/>
    </row>
    <row r="167" spans="1:13" x14ac:dyDescent="0.25">
      <c r="A167" s="117" t="s">
        <v>302</v>
      </c>
      <c r="B167" s="117" t="s">
        <v>303</v>
      </c>
    </row>
    <row r="168" spans="1:13" x14ac:dyDescent="0.25">
      <c r="A168" s="117" t="s">
        <v>159</v>
      </c>
      <c r="B168" s="117" t="s">
        <v>160</v>
      </c>
    </row>
    <row r="169" spans="1:13" s="227" customFormat="1" x14ac:dyDescent="0.25">
      <c r="A169" s="117" t="s">
        <v>161</v>
      </c>
      <c r="B169" s="117" t="s">
        <v>162</v>
      </c>
      <c r="C169" s="206"/>
      <c r="D169" s="86"/>
      <c r="E169" s="206"/>
      <c r="G169" s="117"/>
      <c r="H169" s="117"/>
      <c r="I169" s="117"/>
    </row>
    <row r="170" spans="1:13" x14ac:dyDescent="0.25">
      <c r="A170" s="117" t="s">
        <v>163</v>
      </c>
      <c r="B170" s="117" t="s">
        <v>164</v>
      </c>
      <c r="I170" s="227"/>
    </row>
    <row r="171" spans="1:13" x14ac:dyDescent="0.25">
      <c r="A171" s="227" t="s">
        <v>1174</v>
      </c>
      <c r="B171" s="227" t="s">
        <v>1175</v>
      </c>
      <c r="H171" s="227"/>
    </row>
    <row r="172" spans="1:13" x14ac:dyDescent="0.25">
      <c r="A172" s="117" t="s">
        <v>165</v>
      </c>
      <c r="B172" s="117" t="s">
        <v>167</v>
      </c>
      <c r="L172" s="117"/>
      <c r="M172" s="117"/>
    </row>
    <row r="173" spans="1:13" x14ac:dyDescent="0.25">
      <c r="A173" s="117" t="s">
        <v>168</v>
      </c>
      <c r="B173" s="117" t="s">
        <v>169</v>
      </c>
      <c r="G173" s="227"/>
      <c r="L173" s="117"/>
      <c r="M173" s="117"/>
    </row>
    <row r="174" spans="1:13" s="208" customFormat="1" x14ac:dyDescent="0.25">
      <c r="A174" s="117" t="s">
        <v>170</v>
      </c>
      <c r="B174" s="117" t="s">
        <v>171</v>
      </c>
      <c r="C174" s="206"/>
      <c r="D174" s="86"/>
      <c r="E174" s="206"/>
      <c r="F174" s="117"/>
      <c r="G174" s="117"/>
      <c r="H174" s="117"/>
      <c r="I174" s="117"/>
      <c r="J174" s="117"/>
      <c r="K174" s="227"/>
      <c r="L174" s="117"/>
      <c r="M174" s="117"/>
    </row>
    <row r="175" spans="1:13" x14ac:dyDescent="0.25">
      <c r="A175" s="117" t="s">
        <v>304</v>
      </c>
      <c r="B175" s="117" t="s">
        <v>305</v>
      </c>
    </row>
    <row r="176" spans="1:13" x14ac:dyDescent="0.25">
      <c r="A176" s="117" t="s">
        <v>172</v>
      </c>
      <c r="B176" s="117" t="s">
        <v>173</v>
      </c>
    </row>
    <row r="177" spans="1:13" x14ac:dyDescent="0.25">
      <c r="A177" s="117" t="s">
        <v>174</v>
      </c>
      <c r="B177" s="117" t="s">
        <v>176</v>
      </c>
    </row>
    <row r="178" spans="1:13" x14ac:dyDescent="0.25">
      <c r="A178" s="117" t="s">
        <v>177</v>
      </c>
      <c r="B178" s="117" t="s">
        <v>178</v>
      </c>
      <c r="L178" s="117"/>
      <c r="M178" s="117"/>
    </row>
    <row r="179" spans="1:13" x14ac:dyDescent="0.25">
      <c r="A179" s="117" t="s">
        <v>179</v>
      </c>
      <c r="B179" s="117" t="s">
        <v>180</v>
      </c>
    </row>
    <row r="180" spans="1:13" x14ac:dyDescent="0.25">
      <c r="A180" s="117" t="s">
        <v>181</v>
      </c>
      <c r="B180" s="117" t="s">
        <v>182</v>
      </c>
    </row>
    <row r="181" spans="1:13" x14ac:dyDescent="0.25">
      <c r="A181" s="117" t="s">
        <v>183</v>
      </c>
      <c r="B181" s="117" t="s">
        <v>184</v>
      </c>
    </row>
    <row r="182" spans="1:13" x14ac:dyDescent="0.25">
      <c r="A182" s="117" t="s">
        <v>185</v>
      </c>
      <c r="B182" s="117" t="s">
        <v>186</v>
      </c>
    </row>
    <row r="183" spans="1:13" x14ac:dyDescent="0.25">
      <c r="A183" s="117" t="s">
        <v>187</v>
      </c>
      <c r="B183" s="117" t="s">
        <v>188</v>
      </c>
    </row>
    <row r="184" spans="1:13" x14ac:dyDescent="0.25">
      <c r="A184" s="117" t="s">
        <v>189</v>
      </c>
      <c r="B184" s="117" t="s">
        <v>190</v>
      </c>
    </row>
    <row r="185" spans="1:13" x14ac:dyDescent="0.25">
      <c r="A185" s="117" t="s">
        <v>191</v>
      </c>
      <c r="B185" s="117" t="s">
        <v>192</v>
      </c>
      <c r="L185" s="117"/>
      <c r="M185" s="117"/>
    </row>
    <row r="186" spans="1:13" x14ac:dyDescent="0.25">
      <c r="A186" s="117" t="s">
        <v>193</v>
      </c>
      <c r="B186" s="117" t="s">
        <v>194</v>
      </c>
      <c r="L186" s="117"/>
      <c r="M186" s="117"/>
    </row>
    <row r="187" spans="1:13" s="208" customFormat="1" x14ac:dyDescent="0.25">
      <c r="A187" s="117" t="s">
        <v>195</v>
      </c>
      <c r="B187" s="117" t="s">
        <v>196</v>
      </c>
      <c r="C187" s="206"/>
      <c r="D187" s="86"/>
      <c r="E187" s="206"/>
      <c r="F187" s="117"/>
      <c r="G187" s="117"/>
      <c r="H187" s="117"/>
      <c r="I187" s="117"/>
      <c r="J187" s="117"/>
      <c r="K187" s="227"/>
      <c r="L187" s="117"/>
      <c r="M187" s="117"/>
    </row>
    <row r="188" spans="1:13" x14ac:dyDescent="0.25">
      <c r="A188" s="117" t="s">
        <v>198</v>
      </c>
      <c r="B188" s="117" t="s">
        <v>200</v>
      </c>
      <c r="L188" s="117"/>
      <c r="M188" s="117"/>
    </row>
    <row r="189" spans="1:13" x14ac:dyDescent="0.25">
      <c r="A189" s="117" t="s">
        <v>201</v>
      </c>
      <c r="B189" s="117" t="s">
        <v>202</v>
      </c>
      <c r="L189" s="117"/>
      <c r="M189" s="117"/>
    </row>
    <row r="190" spans="1:13" x14ac:dyDescent="0.25">
      <c r="A190" s="117" t="s">
        <v>203</v>
      </c>
      <c r="B190" s="117" t="s">
        <v>205</v>
      </c>
      <c r="L190" s="117"/>
      <c r="M190" s="117"/>
    </row>
    <row r="191" spans="1:13" x14ac:dyDescent="0.25">
      <c r="A191" s="117" t="s">
        <v>206</v>
      </c>
      <c r="B191" s="117" t="s">
        <v>207</v>
      </c>
    </row>
    <row r="192" spans="1:13" x14ac:dyDescent="0.25">
      <c r="A192" s="117" t="s">
        <v>208</v>
      </c>
      <c r="B192" s="117" t="s">
        <v>209</v>
      </c>
    </row>
    <row r="193" spans="1:13" x14ac:dyDescent="0.25">
      <c r="A193" s="117" t="s">
        <v>210</v>
      </c>
      <c r="B193" s="117" t="s">
        <v>211</v>
      </c>
    </row>
    <row r="194" spans="1:13" x14ac:dyDescent="0.25">
      <c r="A194" s="117" t="s">
        <v>260</v>
      </c>
      <c r="B194" s="117" t="s">
        <v>259</v>
      </c>
    </row>
    <row r="195" spans="1:13" s="208" customFormat="1" x14ac:dyDescent="0.25">
      <c r="A195" s="117" t="s">
        <v>212</v>
      </c>
      <c r="B195" s="117" t="s">
        <v>213</v>
      </c>
      <c r="C195" s="206"/>
      <c r="D195" s="86"/>
      <c r="E195" s="206"/>
      <c r="F195" s="117"/>
      <c r="G195" s="117"/>
      <c r="H195" s="117"/>
      <c r="I195" s="117"/>
      <c r="J195" s="117"/>
      <c r="K195" s="227"/>
      <c r="L195" s="117"/>
      <c r="M195" s="117"/>
    </row>
    <row r="196" spans="1:13" x14ac:dyDescent="0.25">
      <c r="A196" s="117" t="s">
        <v>216</v>
      </c>
      <c r="B196" s="117" t="s">
        <v>217</v>
      </c>
    </row>
    <row r="197" spans="1:13" x14ac:dyDescent="0.25">
      <c r="A197" s="117" t="s">
        <v>218</v>
      </c>
      <c r="B197" s="117" t="s">
        <v>219</v>
      </c>
      <c r="I197" s="227"/>
    </row>
    <row r="198" spans="1:13" s="227" customFormat="1" x14ac:dyDescent="0.25">
      <c r="A198" s="117" t="s">
        <v>214</v>
      </c>
      <c r="B198" s="117" t="s">
        <v>215</v>
      </c>
      <c r="C198" s="206"/>
      <c r="D198" s="86"/>
      <c r="E198" s="206"/>
      <c r="F198" s="117"/>
      <c r="G198" s="117"/>
      <c r="H198" s="117"/>
      <c r="I198" s="117"/>
    </row>
    <row r="199" spans="1:13" x14ac:dyDescent="0.25">
      <c r="A199" s="117" t="s">
        <v>251</v>
      </c>
      <c r="B199" s="117" t="s">
        <v>252</v>
      </c>
      <c r="F199" s="227"/>
    </row>
    <row r="200" spans="1:13" x14ac:dyDescent="0.25">
      <c r="A200" s="117" t="s">
        <v>220</v>
      </c>
      <c r="B200" s="227" t="s">
        <v>1255</v>
      </c>
      <c r="H200" s="227"/>
    </row>
    <row r="201" spans="1:13" x14ac:dyDescent="0.25">
      <c r="A201" s="117" t="s">
        <v>221</v>
      </c>
      <c r="B201" s="117" t="s">
        <v>222</v>
      </c>
    </row>
    <row r="202" spans="1:13" x14ac:dyDescent="0.25">
      <c r="A202" s="117" t="s">
        <v>223</v>
      </c>
      <c r="B202" s="117" t="s">
        <v>224</v>
      </c>
      <c r="G202" s="227"/>
    </row>
    <row r="203" spans="1:13" x14ac:dyDescent="0.25">
      <c r="A203" s="117" t="s">
        <v>225</v>
      </c>
      <c r="B203" s="117" t="s">
        <v>226</v>
      </c>
    </row>
    <row r="204" spans="1:13" x14ac:dyDescent="0.25">
      <c r="A204" s="117" t="s">
        <v>227</v>
      </c>
      <c r="B204" s="117" t="s">
        <v>228</v>
      </c>
      <c r="L204" s="117"/>
      <c r="M204" s="117"/>
    </row>
    <row r="205" spans="1:13" x14ac:dyDescent="0.25">
      <c r="A205" s="113" t="s">
        <v>229</v>
      </c>
      <c r="B205" s="113" t="s">
        <v>230</v>
      </c>
    </row>
    <row r="206" spans="1:13" x14ac:dyDescent="0.25">
      <c r="A206" s="113" t="s">
        <v>231</v>
      </c>
      <c r="B206" s="113" t="s">
        <v>232</v>
      </c>
    </row>
    <row r="207" spans="1:13" x14ac:dyDescent="0.25">
      <c r="A207" s="113" t="s">
        <v>233</v>
      </c>
      <c r="B207" s="113" t="s">
        <v>234</v>
      </c>
    </row>
    <row r="208" spans="1:13" x14ac:dyDescent="0.25">
      <c r="A208" s="112" t="s">
        <v>1416</v>
      </c>
      <c r="B208" s="113" t="s">
        <v>1417</v>
      </c>
    </row>
    <row r="209" spans="1:2" x14ac:dyDescent="0.25">
      <c r="A209" s="113" t="s">
        <v>241</v>
      </c>
      <c r="B209" s="113" t="s">
        <v>242</v>
      </c>
    </row>
    <row r="210" spans="1:2" x14ac:dyDescent="0.25">
      <c r="A210" s="113" t="s">
        <v>235</v>
      </c>
      <c r="B210" s="113" t="s">
        <v>236</v>
      </c>
    </row>
    <row r="211" spans="1:2" x14ac:dyDescent="0.25">
      <c r="A211" t="s">
        <v>237</v>
      </c>
      <c r="B211" t="s">
        <v>238</v>
      </c>
    </row>
    <row r="212" spans="1:2" x14ac:dyDescent="0.25">
      <c r="A212" t="s">
        <v>239</v>
      </c>
      <c r="B212" t="s">
        <v>240</v>
      </c>
    </row>
    <row r="213" spans="1:2" x14ac:dyDescent="0.25">
      <c r="A213" t="s">
        <v>243</v>
      </c>
      <c r="B213" t="s">
        <v>599</v>
      </c>
    </row>
    <row r="214" spans="1:2" x14ac:dyDescent="0.25">
      <c r="A214" t="s">
        <v>244</v>
      </c>
      <c r="B214" t="s">
        <v>245</v>
      </c>
    </row>
    <row r="215" spans="1:2" x14ac:dyDescent="0.25">
      <c r="A215" t="s">
        <v>246</v>
      </c>
      <c r="B215" t="s">
        <v>247</v>
      </c>
    </row>
    <row r="216" spans="1:2" x14ac:dyDescent="0.25">
      <c r="A216" s="86" t="s">
        <v>1102</v>
      </c>
      <c r="B216" s="86" t="s">
        <v>1107</v>
      </c>
    </row>
    <row r="217" spans="1:2" x14ac:dyDescent="0.25">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2014-01-13T08:00:43Z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