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<sst xmlns="http://schemas.openxmlformats.org/spreadsheetml/2006/main" count="2475" uniqueCount="1417">
  <si>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</si>
  <si>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</si>
  <si>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</si>
  <si>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</si>
  <si>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</si>
  <si>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</si>
  <si>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</si>
  <si>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</si>
  <si>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</si>
  <si>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</si>
  <si>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</si>
  <si>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</si>
  <si>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</si>
  <si>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</si>
  <si>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</si>
  <si>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</si>
  <si>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</si>
  <si>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</si>
  <si>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</si>
  <si>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</si>
  <si>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</si>
  <si>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</si>
  <si>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</si>
  <si>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</si>
  <si>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</si>
  <si>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</si>
  <si>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</si>
  <si>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</si>
  <si>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</si>
  <si>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</si>
  <si>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</si>
  <si>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</si>
  <si>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</si>
  <si>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</si>
  <si>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</si>
  <si>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</si>
  <si>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</si>
  <si>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</si>
  <si>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</si>
  <si>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</si>
  <si>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</si>
  <si>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</si>
  <si>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</si>
  <si>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</si>
  <si>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</si>
  <si>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</si>
  <si>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</si>
  <si>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</si>
  <si>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</si>
  <si>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</si>
  <si>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</si>
  <si>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</si>
  <si>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</si>
  <si>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</si>
  <si>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</si>
  <si>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</si>
  <si>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</si>
  <si>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</si>
  <si>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</si>
  <si>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</si>
  <si>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</si>
  <si>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</si>
  <si>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</si>
  <si>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</si>
  <si>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</si>
  <si>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</si>
  <si>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</si>
  <si>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</si>
  <si>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</si>
  <si>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</si>
  <si>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</si>
  <si>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</si>
  <si>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</si>
  <si>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</si>
  <si>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</si>
  <si>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</si>
  <si>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</si>
  <si>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</si>
  <si>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</si>
  <si>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</si>
  <si>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</si>
  <si>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</si>
  <si>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</si>
  <si>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</si>
  <si>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</si>
  <si>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</si>
  <si>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</si>
  <si>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</si>
  <si>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</si>
  <si>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</si>
  <si>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</si>
  <si>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</si>
  <si>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</si>
  <si>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</si>
  <si>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</si>
  <si>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</si>
  <si>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</si>
  <si>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</si>
  <si>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</si>
  <si>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</si>
  <si>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</si>
  <si>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</si>
  <si>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</si>
  <si>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</si>
  <si>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</si>
  <si>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</si>
  <si>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</si>
  <si>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</si>
  <si>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</si>
  <si>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</si>
  <si>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</si>
  <si>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</si>
  <si>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</si>
  <si>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</si>
  <si>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</si>
  <si>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</si>
  <si>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</si>
  <si>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</si>
  <si>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</si>
  <si>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</si>
  <si>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</si>
  <si>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</si>
  <si>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</si>
  <si>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</si>
  <si>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</si>
  <si>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</si>
  <si>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</si>
  <si>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</si>
  <si>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</si>
  <si>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</si>
  <si>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</si>
  <si>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</si>
  <si>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</si>
  <si>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</si>
  <si>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</si>
  <si>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</si>
  <si>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</si>
  <si>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</si>
  <si>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</si>
  <si>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</si>
  <si>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</si>
  <si>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</si>
  <si>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</si>
  <si>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</si>
  <si>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</si>
  <si>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</si>
  <si>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</si>
  <si>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</si>
  <si>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</si>
  <si>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</si>
  <si>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</si>
  <si>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</si>
  <si>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</si>
  <si>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</si>
  <si>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</si>
  <si>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</si>
  <si>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</si>
  <si>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</si>
  <si>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</si>
  <si>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</si>
  <si>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</si>
  <si>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</si>
  <si>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</si>
  <si>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</si>
  <si>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</si>
  <si>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</si>
  <si>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</si>
  <si>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</si>
  <si>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</si>
  <si>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</si>
  <si>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</si>
  <si>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</si>
  <si>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</si>
  <si>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</si>
  <si>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</si>
  <si>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</si>
  <si>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</si>
  <si>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</si>
  <si>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</si>
  <si>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</si>
  <si>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</si>
  <si>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</si>
  <si>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</si>
  <si>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</si>
  <si>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</si>
  <si>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</si>
  <si>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</si>
  <si>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</si>
  <si>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</si>
  <si>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</si>
  <si>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</si>
  <si>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</si>
  <si>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</si>
  <si>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</si>
  <si>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</si>
  <si>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</si>
  <si>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</si>
  <si>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</si>
  <si>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</si>
  <si>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</si>
  <si>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</si>
  <si>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</si>
  <si>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</si>
  <si>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</si>
  <si>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</si>
  <si>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</si>
  <si>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</si>
  <si>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</si>
  <si>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</si>
  <si>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</si>
  <si>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</si>
  <si>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</si>
  <si>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</si>
  <si>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</si>
  <si>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</si>
  <si>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</si>
  <si>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</si>
  <si>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</si>
  <si>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</si>
  <si>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</si>
  <si>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</si>
  <si>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</si>
  <si>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</si>
  <si>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</si>
  <si>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</si>
  <si>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</si>
  <si>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</si>
  <si>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</si>
  <si>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</si>
  <si>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</si>
  <si>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</si>
  <si>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</si>
  <si>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</si>
  <si>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</si>
  <si>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</si>
  <si>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</si>
  <si>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</si>
  <si>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</si>
  <si>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</si>
  <si>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</si>
  <si>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</si>
  <si>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</si>
  <si>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</si>
  <si>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</si>
  <si>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</si>
  <si>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</si>
  <si>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</si>
  <si>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</si>
  <si>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</si>
  <si>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</si>
  <si>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</si>
  <si>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</si>
  <si>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</si>
  <si>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</si>
  <si>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</si>
  <si>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</si>
  <si>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</si>
  <si>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</si>
  <si>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</si>
  <si>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</si>
  <si>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</si>
  <si>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</si>
  <si>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</si>
  <si>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</si>
  <si>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</si>
  <si>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</si>
  <si>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</si>
  <si>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</si>
  <si>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</si>
  <si>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</si>
  <si>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</si>
  <si>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</si>
  <si>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</si>
  <si>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</si>
  <si>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</si>
  <si>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</si>
  <si>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</si>
  <si>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</si>
  <si>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</si>
  <si>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</si>
  <si>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</si>
  <si>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</si>
  <si>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</si>
  <si>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</si>
  <si>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</si>
  <si>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</si>
  <si>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</si>
  <si>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</si>
  <si>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</si>
  <si>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</si>
  <si>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</si>
  <si>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</si>
  <si>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</si>
  <si>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</si>
  <si>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</si>
  <si>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</si>
  <si>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</si>
  <si>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</si>
  <si>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</si>
  <si>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</si>
  <si>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</si>
  <si>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</si>
  <si>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</si>
  <si>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</si>
  <si>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</si>
  <si>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</si>
  <si>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</si>
  <si>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</si>
  <si>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</si>
  <si>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</si>
  <si>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</si>
  <si>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</si>
  <si>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</si>
  <si>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</si>
  <si>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</si>
  <si>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</si>
  <si>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</si>
  <si>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</si>
  <si>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</si>
  <si>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</si>
  <si>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</si>
  <si>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</si>
  <si>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</si>
  <si>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</si>
  <si>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</si>
  <si>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</si>
  <si>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</si>
  <si>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</si>
  <si>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</si>
  <si>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</si>
  <si>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</si>
  <si>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</si>
  <si>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</si>
  <si>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</si>
  <si>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</si>
  <si>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</si>
  <si>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</si>
  <si>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</si>
  <si>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</si>
  <si>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</si>
  <si>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</si>
  <si>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</si>
  <si>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</si>
  <si>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</si>
  <si>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</si>
  <si>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</si>
  <si>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</si>
  <si>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</si>
  <si>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</si>
  <si>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</si>
  <si>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</si>
  <si>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</si>
  <si>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</si>
  <si>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</si>
  <si>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</si>
  <si>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</si>
  <si>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</si>
  <si>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</si>
  <si>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</si>
  <si>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</si>
  <si>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</si>
  <si>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</si>
  <si>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</si>
  <si>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</si>
  <si>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</si>
  <si>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</si>
  <si>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</si>
  <si>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</si>
  <si>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</si>
  <si>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</si>
  <si>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</si>
  <si>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</si>
  <si>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</si>
  <si>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</si>
  <si>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</si>
  <si>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</si>
  <si>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</si>
  <si>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</si>
  <si>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</si>
  <si>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</si>
  <si>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</si>
  <si>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</si>
  <si>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</si>
  <si>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</si>
  <si>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</si>
  <si>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</si>
  <si>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</si>
  <si>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</si>
  <si>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</si>
  <si>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</si>
  <si>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</si>
  <si>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</si>
  <si>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</si>
  <si>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</si>
  <si>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</si>
  <si>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</si>
  <si>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</si>
  <si>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</si>
  <si>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</si>
  <si>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</si>
  <si>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</si>
  <si>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</si>
  <si>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</si>
  <si>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</si>
  <si>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</si>
  <si>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</si>
  <si>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</si>
  <si>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</si>
  <si>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</si>
  <si>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</si>
  <si>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</si>
  <si>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</si>
  <si>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</si>
  <si>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</si>
  <si>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</si>
  <si>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</si>
  <si>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</si>
  <si>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</si>
  <si>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</si>
  <si>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</si>
  <si>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</si>
  <si>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</si>
  <si>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</si>
  <si>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</si>
  <si>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</si>
  <si>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</si>
  <si>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</si>
  <si>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</si>
  <si>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</si>
  <si>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</si>
  <si>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</si>
  <si>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</si>
  <si>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</si>
  <si>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</si>
  <si>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</si>
  <si>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</si>
  <si>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</si>
  <si>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</si>
  <si>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</si>
  <si>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</si>
  <si>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</si>
  <si>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</si>
  <si>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</si>
  <si>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</si>
  <si>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</si>
  <si>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</si>
  <si>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</si>
  <si>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</si>
  <si>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</si>
  <si>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</si>
  <si>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</si>
  <si>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</si>
  <si>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</si>
  <si>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</si>
  <si>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</si>
  <si>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</si>
  <si>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</si>
  <si>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</si>
  <si>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</si>
  <si>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</si>
  <si>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</si>
  <si>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</si>
  <si>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</si>
  <si>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</si>
  <si>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</si>
  <si>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</si>
  <si>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</si>
  <si>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</si>
  <si>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</si>
  <si>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</si>
  <si>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</si>
  <si>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</si>
  <si>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</si>
  <si>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</si>
  <si>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</si>
  <si>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</si>
  <si>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</si>
  <si>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</si>
  <si>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</si>
  <si>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</si>
  <si>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</si>
  <si>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</si>
  <si>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</si>
  <si>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</si>
  <si>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</si>
  <si>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</si>
  <si>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</si>
  <si>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</si>
  <si>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</si>
  <si>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</si>
  <si>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</si>
  <si>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</si>
  <si>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</si>
  <si>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</si>
  <si>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</si>
  <si>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</si>
  <si>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</si>
  <si>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</si>
  <si>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</si>
  <si>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</si>
  <si>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</si>
  <si>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</si>
  <si>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</si>
  <si>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</si>
  <si>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</si>
  <si>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</si>
  <si>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</si>
  <si>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</si>
  <si>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</si>
  <si>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</si>
  <si>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</si>
  <si>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</si>
  <si>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</si>
  <si>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</si>
  <si>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</si>
  <si>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</si>
  <si>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</si>
  <si>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</si>
  <si>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</si>
  <si>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</si>
  <si>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</si>
  <si>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</si>
  <si>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</si>
  <si>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</si>
  <si>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</si>
  <si>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</si>
  <si>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</si>
  <si>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</si>
  <si>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</si>
  <si>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</si>
  <si>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</si>
  <si>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</si>
  <si>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</si>
  <si>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</si>
  <si>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</si>
  <si>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</si>
  <si>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</si>
  <si>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</si>
  <si>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</si>
  <si>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</si>
  <si>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</si>
  <si>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</si>
  <si>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</si>
  <si>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</si>
  <si>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</si>
  <si>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</si>
  <si>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</si>
  <si>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</si>
  <si>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</si>
  <si>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</si>
  <si>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</si>
  <si>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</si>
  <si>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</si>
  <si>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</si>
  <si>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</si>
  <si>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</si>
  <si>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</si>
  <si>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</si>
  <si>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</si>
  <si>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</si>
  <si>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</si>
  <si>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</si>
  <si>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</si>
  <si>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</si>
  <si>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</si>
  <si>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</si>
  <si>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</si>
  <si>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</si>
  <si>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</si>
  <si>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</si>
  <si>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</si>
  <si>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</si>
  <si>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</si>
  <si>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</si>
  <si>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</si>
  <si>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</si>
  <si>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</si>
  <si>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</si>
  <si>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</si>
  <si>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</si>
  <si>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</si>
  <si>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</si>
  <si>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</si>
  <si>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</si>
  <si>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</si>
  <si>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</si>
  <si>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</si>
  <si>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</si>
  <si>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</si>
  <si>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</si>
  <si>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</si>
  <si>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</si>
  <si>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</si>
  <si>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</si>
  <si>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</si>
  <si>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</si>
  <si>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</si>
  <si>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</si>
  <si>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</si>
  <si>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</si>
  <si>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</si>
  <si>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</si>
  <si>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</si>
  <si>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</si>
  <si>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</si>
  <si>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</si>
  <si>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</si>
  <si>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</si>
  <si>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</si>
  <si>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</si>
  <si>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</si>
  <si>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</si>
  <si>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</si>
  <si>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</si>
  <si>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</si>
  <si>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</si>
  <si>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</si>
  <si>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</si>
  <si>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</si>
  <si>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</si>
  <si>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</si>
  <si>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</si>
  <si>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</si>
  <si>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</si>
  <si>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</si>
  <si>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</si>
  <si>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</si>
  <si>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</si>
  <si>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</si>
  <si>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</si>
  <si>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</si>
  <si>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</si>
  <si>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</si>
  <si>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</si>
  <si>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</si>
  <si>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</si>
  <si>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</si>
  <si>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</si>
  <si>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</si>
  <si>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</si>
  <si>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</si>
  <si>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</si>
  <si>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</si>
  <si>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</si>
  <si>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</si>
  <si>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</si>
  <si>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</si>
  <si>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</si>
  <si>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</si>
  <si>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</si>
  <si>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</si>
  <si>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</si>
  <si>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</si>
  <si>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</si>
  <si>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</si>
  <si>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</si>
  <si>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</si>
  <si>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</si>
  <si>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</si>
  <si>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</si>
  <si>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</si>
  <si>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</si>
  <si>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</si>
  <si>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</si>
  <si>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</si>
  <si>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</si>
  <si>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</si>
  <si>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</si>
  <si>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</si>
  <si>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</si>
  <si>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</si>
  <si>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</si>
  <si>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</si>
  <si>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</si>
  <si>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</si>
  <si>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</si>
  <si>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</si>
  <si>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</si>
  <si>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</si>
  <si>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</si>
  <si>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</si>
  <si>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</si>
  <si>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</si>
  <si>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</si>
  <si>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</si>
  <si>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</si>
  <si>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</si>
  <si>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</si>
  <si>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</si>
  <si>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</si>
  <si>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</si>
  <si>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</si>
  <si>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</si>
  <si>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</si>
  <si>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</si>
  <si>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</si>
  <si>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</si>
  <si>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</si>
  <si>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</si>
  <si>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</si>
  <si>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</si>
  <si>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</si>
  <si>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</si>
  <si>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</si>
  <si>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</si>
  <si>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</si>
  <si>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</si>
  <si>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</si>
  <si>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</si>
  <si>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</si>
  <si>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</si>
  <si>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</si>
  <si>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</si>
  <si>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</si>
  <si>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</si>
  <si>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</si>
  <si>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</si>
  <si>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</si>
  <si>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</si>
  <si>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</si>
  <si>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</si>
  <si>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</si>
  <si>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</si>
  <si>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</si>
  <si>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</si>
  <si>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</si>
  <si>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</si>
  <si>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</si>
  <si>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</si>
  <si>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</si>
  <si>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</si>
  <si>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</si>
  <si>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</si>
  <si>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</si>
  <si>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</si>
  <si>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</si>
  <si>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</si>
  <si>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</si>
  <si>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</si>
  <si>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</si>
  <si>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</si>
  <si>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</si>
  <si>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</si>
  <si>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</si>
  <si>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</si>
  <si>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</si>
  <si>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</si>
  <si>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</si>
  <si>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</si>
  <si>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</si>
  <si>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</si>
  <si>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</si>
  <si>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</si>
  <si>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</si>
  <si>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</si>
  <si>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</si>
  <si>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</si>
  <si>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</si>
  <si>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</si>
  <si>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</si>
  <si>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</si>
  <si>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</si>
  <si>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</si>
  <si>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</si>
  <si>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</si>
  <si>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</si>
  <si>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</si>
  <si>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</si>
  <si>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</si>
  <si>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</si>
  <si>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</si>
  <si>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</si>
  <si>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</si>
  <si>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</si>
  <si>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</si>
  <si>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</si>
  <si>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</si>
  <si>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</si>
  <si>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</si>
  <si>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</si>
  <si>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</si>
  <si>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</si>
  <si>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</si>
  <si>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</si>
  <si>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</si>
  <si>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</si>
  <si>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</si>
  <si>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</si>
  <si>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</si>
  <si>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</si>
  <si>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</si>
  <si>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</si>
  <si>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</si>
  <si>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</si>
  <si>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</si>
  <si>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</si>
  <si>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</si>
  <si>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</si>
  <si>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</si>
  <si>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</si>
  <si>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</si>
  <si>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</si>
  <si>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</si>
  <si>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</si>
  <si>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</si>
  <si>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</si>
  <si>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</si>
  <si>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</si>
  <si>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</si>
  <si>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</si>
  <si>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</si>
  <si>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</si>
  <si>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</si>
  <si>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</si>
  <si>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</si>
  <si>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</si>
  <si>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</si>
  <si>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</si>
  <si>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</si>
  <si>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</si>
  <si>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</si>
  <si>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</si>
  <si>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</si>
  <si>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</si>
  <si>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</si>
  <si>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</si>
  <si>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</si>
  <si>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</si>
  <si>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</si>
  <si>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</si>
  <si>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</si>
  <si>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</si>
  <si>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</si>
  <si>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</si>
  <si>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</si>
  <si>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</si>
  <si>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</si>
  <si>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</si>
  <si>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</si>
  <si>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</si>
  <si>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</si>
  <si>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</si>
  <si>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</si>
  <si>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</si>
  <si>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</si>
  <si>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</si>
  <si>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</si>
  <si>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</si>
  <si>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</si>
  <si>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</si>
  <si>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</si>
  <si>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</si>
  <si>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</si>
  <si>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</si>
  <si>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</si>
  <si>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</si>
  <si>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</si>
  <si>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</si>
  <si>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</si>
  <si>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</si>
  <si>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</si>
  <si>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</si>
  <si>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</si>
  <si>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</si>
  <si>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</si>
  <si>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</si>
  <si>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</si>
  <si>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</si>
  <si>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</si>
  <si>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</si>
  <si>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</si>
  <si>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</si>
  <si>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</si>
  <si>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</si>
  <si>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</si>
  <si>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</si>
  <si>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</si>
  <si>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</si>
  <si>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</si>
  <si>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</si>
  <si>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</si>
  <si>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</si>
  <si>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</si>
  <si>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</si>
  <si>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</si>
  <si>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</si>
  <si>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</si>
  <si>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</si>
  <si>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</si>
  <si>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</si>
  <si>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</si>
  <si>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</si>
  <si>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</si>
  <si>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</si>
  <si>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</si>
  <si>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</si>
  <si>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</si>
  <si>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</si>
  <si>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</si>
  <si>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</si>
  <si>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</si>
  <si>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</si>
  <si>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</si>
  <si>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</si>
  <si>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</si>
  <si>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</si>
  <si>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</si>
  <si>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</si>
  <si>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</si>
  <si>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</si>
  <si>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</si>
  <si>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</si>
  <si>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</si>
  <si>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</si>
  <si>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</si>
  <si>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</si>
  <si>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</si>
  <si>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</si>
  <si>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</si>
  <si>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</si>
  <si>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</si>
  <si>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</si>
  <si>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</si>
  <si>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</si>
  <si>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</si>
  <si>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</si>
  <si>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</si>
  <si>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</si>
  <si>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</si>
  <si>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</si>
  <si>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</si>
  <si>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</si>
  <si>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</si>
  <si>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</si>
  <si>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</si>
  <si>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</si>
  <si>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</si>
  <si>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</si>
  <si>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</si>
  <si>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</si>
  <si>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</si>
  <si>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</si>
  <si>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</si>
  <si>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</si>
  <si>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</si>
  <si>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</si>
  <si>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</si>
  <si>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</si>
  <si>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</si>
  <si>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</si>
  <si>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</si>
  <si>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</si>
  <si>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</si>
  <si>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</si>
  <si>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</si>
  <si>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</si>
  <si>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</si>
  <si>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</si>
  <si>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</si>
  <si>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</si>
  <si>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</si>
  <si>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</si>
  <si>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</si>
  <si>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</si>
  <si>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</si>
  <si>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</si>
  <si>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</si>
  <si>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</si>
  <si>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</si>
  <si>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</si>
  <si>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</si>
  <si>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</si>
  <si>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</si>
  <si>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</si>
  <si>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</si>
  <si>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</si>
  <si>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</si>
  <si>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</si>
  <si>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</si>
  <si>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</si>
  <si>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</si>
  <si>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</si>
  <si>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</si>
  <si>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</si>
  <si>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</si>
  <si>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</si>
  <si>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</si>
  <si>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</si>
  <si>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</si>
  <si>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</si>
  <si>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</si>
  <si>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</si>
  <si>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</si>
  <si>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</si>
  <si>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</si>
  <si>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</si>
  <si>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</si>
  <si>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</si>
  <si>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</si>
  <si>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</si>
  <si>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</si>
  <si>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</si>
  <si>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</si>
  <si>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</si>
  <si>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</si>
  <si>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</si>
  <si>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</si>
  <si>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</si>
  <si>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</si>
  <si>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</si>
  <si>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</si>
  <si>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</si>
  <si>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</si>
  <si>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</si>
  <si>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</si>
  <si>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</si>
  <si>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</si>
  <si>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</si>
  <si>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</si>
  <si>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</si>
  <si>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</si>
  <si>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</si>
  <si>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</si>
  <si>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</si>
  <si>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</si>
  <si>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</si>
  <si>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</si>
  <si>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</si>
  <si>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</si>
  <si>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</si>
  <si>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</si>
  <si>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</si>
  <si>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</si>
  <si>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</si>
  <si>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</si>
  <si>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</si>
  <si>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</si>
  <si>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</si>
  <si>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</si>
  <si>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</si>
  <si>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</si>
  <si>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</si>
  <si>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</si>
  <si>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</si>
  <si>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</si>
  <si>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</si>
  <si>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</si>
  <si>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</si>
  <si>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</si>
  <si>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</si>
  <si>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</si>
  <si>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</si>
  <si>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</si>
  <si>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</si>
  <si>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</si>
  <si>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</si>
  <si>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</si>
  <si>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</si>
  <si>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</si>
  <si>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</si>
  <si>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</si>
  <si>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</si>
  <si>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</si>
  <si>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</si>
  <si>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</si>
  <si>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</si>
  <si>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</si>
  <si>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</si>
  <si>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</si>
  <si>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</si>
  <si>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</si>
  <si>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</si>
  <si>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</si>
  <si>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</si>
  <si>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</si>
  <si>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</si>
  <si>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</si>
  <si>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</si>
  <si>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</si>
  <si>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</si>
  <si>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</si>
  <si>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</si>
  <si>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</si>
  <si>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</si>
  <si>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</si>
  <si>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</si>
  <si>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</si>
  <si>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</si>
  <si>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</si>
  <si>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</si>
  <si>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</si>
  <si>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</si>
  <si>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</si>
  <si>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</si>
  <si>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</si>
  <si>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</si>
  <si>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</si>
  <si>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</si>
  <si>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</si>
  <si>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</si>
  <si>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</si>
  <si>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</si>
  <si>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</si>
  <si>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</si>
  <si>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</si>
  <si>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</si>
  <si>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</si>
  <si>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</si>
  <si>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</si>
  <si>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</si>
  <si>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</si>
  <si>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</si>
  <si>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</si>
  <si>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</si>
  <si>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</si>
  <si>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</si>
  <si>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</si>
  <si>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</si>
  <si>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</si>
  <si>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</si>
  <si>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</si>
  <si>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</si>
  <si>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</si>
  <si>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</si>
  <si>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</si>
  <si>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</si>
  <si>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</si>
  <si>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</si>
  <si>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</si>
  <si>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</si>
  <si>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</si>
  <si>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</si>
  <si>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</si>
  <si>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</si>
  <si>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</si>
  <si>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</si>
  <si>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</si>
  <si>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</si>
  <si>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</si>
  <si>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</si>
  <si>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</si>
  <si>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</si>
  <si>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</si>
  <si>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</si>
  <si>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</si>
  <si>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</si>
  <si>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</si>
  <si>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</si>
  <si>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</si>
  <si>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</si>
  <si>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</si>
  <si>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</si>
  <si>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</si>
  <si>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</si>
  <si>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</si>
  <si>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</si>
  <si>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</si>
  <si>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</si>
  <si>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</si>
  <si>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</si>
  <si>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</si>
  <si>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</si>
  <si>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</si>
  <si>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</si>
  <si>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</si>
  <si>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</si>
  <si>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</si>
  <si>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</si>
  <si>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</si>
  <si>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</si>
  <si>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</si>
  <si>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</si>
  <si>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</si>
  <si>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</si>
  <si>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</si>
  <si>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</si>
  <si>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</si>
  <si>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</si>
  <si>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</si>
  <si>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</si>
  <si>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</si>
  <si>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</si>
  <si>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</si>
  <si>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</si>
  <si>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</si>
  <si>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</si>
  <si>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</si>
  <si>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</si>
  <si>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</si>
  <si>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</si>
  <si>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</si>
  <si>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</si>
  <si>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</si>
  <si>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</si>
  <si>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</si>
  <si>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</si>
  <si>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</si>
  <si>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</si>
  <si>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</si>
  <si>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</si>
  <si>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</si>
  <si>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</si>
  <si>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</si>
  <si>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</si>
  <si>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</si>
  <si>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</si>
  <si>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</si>
  <si>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</si>
  <si>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</si>
  <si>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</si>
  <si>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</si>
  <si>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</si>
  <si>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</si>
  <si>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</si>
  <si>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</si>
  <si>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</si>
  <si>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</si>
  <si>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</si>
  <si>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</si>
  <si>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</si>
  <si>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</si>
  <si>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</si>
  <si>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</si>
  <si>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</si>
  <si>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</si>
  <si>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</si>
  <si>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</si>
  <si>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</si>
  <si>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</si>
  <si>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</si>
  <si>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</si>
  <si>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</si>
  <si>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</si>
  <si>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</si>
  <si>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</si>
  <si>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</si>
  <si>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</si>
  <si>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</si>
  <si>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</si>
  <si>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</si>
  <si>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</si>
  <si>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</si>
  <si>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</si>
  <si>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</si>
  <si>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</si>
  <si>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</si>
  <si>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</si>
  <si>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</si>
  <si>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</si>
  <si>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</si>
  <si>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</si>
  <si>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</si>
  <si>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</si>
  <si>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</si>
  <si>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</si>
  <si>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</si>
  <si>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</si>
  <si>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</si>
  <si>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</si>
  <si>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</si>
  <si>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</si>
  <si>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</si>
  <si>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</si>
  <si>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</si>
  <si>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</si>
  <si>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</si>
  <si>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</si>
  <si>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</si>
  <si>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</si>
  <si>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</si>
  <si>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</si>
  <si>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</si>
  <si>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</si>
  <si>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</si>
  <si>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</si>
  <si>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</si>
  <si>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</si>
  <si>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</si>
  <si>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</si>
  <si>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</si>
  <si>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</si>
  <si>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</si>
  <si>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</si>
  <si>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</si>
  <si>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</si>
  <si>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</si>
  <si>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</si>
  <si>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</si>
  <si>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</si>
  <si>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</si>
  <si>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</si>
  <si>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</si>
  <si>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</si>
  <si>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</si>
  <si>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</si>
  <si>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</si>
  <si>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</si>
  <si>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</si>
  <si>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</si>
  <si>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</si>
  <si>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</si>
  <si>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</si>
  <si>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</si>
  <si>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</si>
  <si>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</si>
  <si>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</si>
  <si>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</si>
  <si>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</si>
  <si>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</si>
  <si>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</si>
  <si>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</si>
  <si>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</si>
  <si>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</si>
  <si>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</si>
  <si>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</si>
  <si>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</si>
  <si>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</si>
  <si>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</si>
  <si>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</si>
  <si>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</si>
  <si>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</si>
  <si>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</si>
  <si>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</si>
  <si>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</si>
  <si>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</si>
  <si>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</si>
  <si>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</si>
  <si>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</si>
  <si>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</si>
  <si>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</si>
  <si>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</si>
  <si>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</si>
  <si>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</si>
  <si>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</si>
  <si>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</si>
  <si>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</si>
  <si>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</si>
  <si>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</si>
  <si>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</si>
  <si>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</si>
  <si>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</si>
  <si>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</si>
  <si>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</si>
  <si>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</si>
  <si>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</si>
  <si>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</si>
  <si>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</si>
  <si>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</si>
  <si>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</si>
  <si>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</si>
  <si>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</si>
  <si>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</si>
  <si>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</si>
  <si>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</si>
  <si>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</si>
  <si>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</si>
  <si>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</si>
  <si>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</si>
  <si>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</si>
  <si>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</si>
  <si>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</si>
  <si>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</si>
  <si>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</si>
  <si>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</si>
  <si>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</si>
  <si>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</si>
  <si>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</si>
  <si>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</si>
  <si>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</si>
  <si>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</si>
  <si>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</si>
  <si>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</si>
  <si>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</si>
  <si>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</si>
  <si>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</si>
  <si>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</si>
  <si>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</si>
  <si>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</si>
  <si>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</si>
  <si>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</si>
  <si>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</si>
  <si>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</si>
  <si>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</si>
  <si>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</si>
  <si>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</si>
  <si>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</si>
  <si>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</si>
  <si>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</si>
  <si>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</si>
  <si>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</si>
  <si>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</si>
  <si>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</si>
  <si>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</si>
  <si>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</si>
  <si>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</si>
  <si>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</si>
  <si>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</si>
  <si>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</si>
  <si>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</si>
  <si>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</si>
  <si>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</si>
  <si>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</si>
  <si>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</si>
  <si>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</si>
  <si>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</si>
  <si>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</si>
  <si>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</si>
  <si>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</si>
  <si>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</si>
  <si>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</si>
  <si>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</si>
  <si>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N/A</t>
  </si>
  <si>
    <t>UBSO GTM 1679</t>
  </si>
  <si>
    <t>Gear Cert on Asian Stoxx</t>
  </si>
  <si>
    <t>CH0227631931</t>
  </si>
  <si>
    <t>Basket of stocks</t>
  </si>
  <si>
    <t>UBSO_GTM_1679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</si>
</sst>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4"/>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1189</v>
      </c>
      <c r="C2" s="64" t="s">
        <v>459</v>
      </c>
      <c r="D2" s="64" t="s">
        <v>481</v>
      </c>
      <c r="E2" s="65">
        <v>1</v>
      </c>
      <c r="F2" s="65" t="s">
        <v>35</v>
      </c>
      <c r="G2" s="64" t="s">
        <v>288</v>
      </c>
      <c r="H2" s="3">
        <v>41654</v>
      </c>
      <c r="I2" s="230" t="str">
        <f>IF(C2="-","",VLOOKUP(C2,BondIssuerTable,2,0))</f>
        <v>UBS</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1412</v>
      </c>
      <c r="B7" s="64" t="s">
        <v>1413</v>
      </c>
      <c r="C7" s="64" t="s">
        <v>1411</v>
      </c>
      <c r="D7" s="64" t="s">
        <v>1414</v>
      </c>
      <c r="E7" s="69">
        <v>100</v>
      </c>
      <c r="F7" s="65">
        <v>19000000</v>
      </c>
      <c r="G7" s="3">
        <v>41618</v>
      </c>
      <c r="H7" s="70">
        <v>42709</v>
      </c>
      <c r="I7" s="70">
        <v>42695</v>
      </c>
      <c r="J7" s="95" t="s">
        <v>1416</v>
      </c>
      <c r="K7" s="104" t="s">
        <v>1415</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238"/>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ht="13.5" thickBot="1" x14ac:dyDescent="0.25">
      <c r="A94" s="75"/>
      <c r="B94" s="75"/>
      <c r="C94" s="75"/>
      <c r="D94" s="75"/>
      <c r="E94" s="105"/>
      <c r="F94" s="106"/>
      <c r="G94" s="107"/>
      <c r="H94" s="108"/>
      <c r="I94" s="108"/>
      <c r="J94" s="109"/>
      <c r="K94" s="110"/>
      <c r="L94" s="111"/>
      <c r="M94" s="110"/>
      <c r="N94" s="111"/>
      <c r="O94" s="110"/>
      <c r="P94" s="111"/>
      <c r="Q94" s="110"/>
      <c r="R94" s="111"/>
      <c r="S94" s="110"/>
      <c r="T94" s="111"/>
      <c r="U94" s="110"/>
      <c r="V94" s="111"/>
      <c r="W94" s="110"/>
      <c r="X94" s="111"/>
      <c r="Y94" s="110"/>
      <c r="Z94" s="111"/>
      <c r="AA94" s="110"/>
      <c r="AB94" s="111"/>
      <c r="AC94" s="110"/>
      <c r="AD94" s="111"/>
      <c r="AE94" s="110"/>
      <c r="AF94" s="111"/>
      <c r="AG94" s="110"/>
      <c r="AH94" s="111"/>
      <c r="AI94" s="110"/>
      <c r="AJ94" s="111"/>
      <c r="AK94" s="110"/>
      <c r="AL94" s="111"/>
      <c r="AM94" s="110"/>
      <c r="AN94" s="111"/>
      <c r="AO94" s="110"/>
      <c r="AP94" s="111"/>
      <c r="AQ94" s="110"/>
      <c r="AR94" s="111"/>
      <c r="AS94" s="110"/>
      <c r="AT94" s="111"/>
      <c r="AU94" s="110"/>
      <c r="AV94" s="111"/>
      <c r="AW94" s="110"/>
      <c r="AX94"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8:J94"/>
    <dataValidation type="date" operator="greaterThan" allowBlank="1" showInputMessage="1" showErrorMessage="1" errorTitle="Issue Date" error="Please enter a valid date." sqref="G7:G94">
      <formula1>1</formula1>
    </dataValidation>
    <dataValidation type="date" operator="greaterThanOrEqual" allowBlank="1" showInputMessage="1" showErrorMessage="1" errorTitle="Reimbursement date" error="Please enter a valid date grater than the listing date." sqref="I7:I8 H9:H94">
      <formula1>$H$2</formula1>
    </dataValidation>
    <dataValidation type="whole" operator="greaterThanOrEqual" allowBlank="1" showInputMessage="1" showErrorMessage="1" errorTitle="Amound Issued" error="Please enter a whole number." sqref="F7:F94">
      <formula1>0</formula1>
    </dataValidation>
    <dataValidation type="date" operator="greaterThanOrEqual" allowBlank="1" showInputMessage="1" showErrorMessage="1" errorTitle="Last trading date" error="Please enter a valid future trading date greather then the listing date" sqref="H7:H8 I9:I9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94 N7:N94 P7:P94 R7:R94 T7:T94 V7:V94 X7:X94 Z7:Z94 AB7:AB94 AD7:AD94 AF7:AF94 AH7:AH94 AJ7:AJ94 AL7:AL94 AN7:AN94 AP7:AP94 AR7:AR94 AT7:AT94 AV7:AV94 L7:L9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Amadeus Luthander</cp:lastModifiedBy>
  <cp:lastPrinted>2012-09-17T12:56:27Z</cp:lastPrinted>
  <dcterms:created xsi:type="dcterms:W3CDTF">2010-06-11T13:43:43Z</dcterms:created>
  <dcterms:modified xsi:type="dcterms:W3CDTF">2014-01-14T08:19:03Z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