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15" windowWidth="2868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LookupValues!$Y$2:$Y$142</definedName>
    <definedName name="CouponBondIssuersTable">LookupValues!$Y$2:$Z$168</definedName>
    <definedName name="CouponBondProgram">LookupValues!$AG$2:$AG$5</definedName>
    <definedName name="CouponBondSegment">LookupValues!$AD$2:$AD$8</definedName>
    <definedName name="CouponLeadManagers">LookupValues!$AA$2:$AA$72</definedName>
    <definedName name="CouponLeadManagersTable">LookupValues!$AA$2:$AC$72</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AB8" i="6" l="1"/>
  <c r="AB7" i="6"/>
  <c r="Z7" i="6"/>
  <c r="Z8" i="6"/>
  <c r="X8" i="6"/>
  <c r="X7" i="6"/>
  <c r="V7" i="6"/>
  <c r="V8" i="6"/>
  <c r="T8" i="6"/>
  <c r="T7" i="6"/>
  <c r="R7" i="6"/>
  <c r="R8" i="6"/>
  <c r="P8" i="6"/>
  <c r="P7" i="6"/>
  <c r="N7" i="6"/>
  <c r="N8" i="6"/>
  <c r="L8" i="6"/>
  <c r="L7" i="6"/>
  <c r="K2" i="6"/>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<sst xmlns="http://schemas.openxmlformats.org/spreadsheetml/2006/main" count="2561" uniqueCount="1468">
  <si>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</si>
  <si>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</si>
  <si>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</si>
  <si>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</si>
  <si>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</si>
  <si>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</si>
  <si>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</si>
  <si>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</si>
  <si>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</si>
  <si>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</si>
  <si>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</si>
  <si>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</si>
  <si>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</si>
  <si>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</si>
  <si>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</si>
  <si>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</si>
  <si>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</si>
  <si>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</si>
  <si>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</si>
  <si>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</si>
  <si>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</si>
  <si>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</si>
  <si>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</si>
  <si>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</si>
  <si>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</si>
  <si>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</si>
  <si>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</si>
  <si>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</si>
  <si>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</si>
  <si>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</si>
  <si>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</si>
  <si>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</si>
  <si>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</si>
  <si>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</si>
  <si>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</si>
  <si>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</si>
  <si>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</si>
  <si>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</si>
  <si>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</si>
  <si>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</si>
  <si>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</si>
  <si>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</si>
  <si>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</si>
  <si>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</si>
  <si>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</si>
  <si>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</si>
  <si>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</si>
  <si>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</si>
  <si>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</si>
  <si>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</si>
  <si>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</si>
  <si>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</si>
  <si>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</si>
  <si>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</si>
  <si>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</si>
  <si>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</si>
  <si>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</si>
  <si>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</si>
  <si>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</si>
  <si>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</si>
  <si>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</si>
  <si>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</si>
  <si>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</si>
  <si>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</si>
  <si>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</si>
  <si>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</si>
  <si>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</si>
  <si>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</si>
  <si>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</si>
  <si>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</si>
  <si>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</si>
  <si>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</si>
  <si>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</si>
  <si>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</si>
  <si>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</si>
  <si>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</si>
  <si>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</si>
  <si>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</si>
  <si>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</si>
  <si>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</si>
  <si>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</si>
  <si>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</si>
  <si>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</si>
  <si>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</si>
  <si>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</si>
  <si>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</si>
  <si>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</si>
  <si>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</si>
  <si>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</si>
  <si>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</si>
  <si>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</si>
  <si>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</si>
  <si>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</si>
  <si>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</si>
  <si>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</si>
  <si>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</si>
  <si>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</si>
  <si>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</si>
  <si>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</si>
  <si>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</si>
  <si>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</si>
  <si>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</si>
  <si>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</si>
  <si>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</si>
  <si>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</si>
  <si>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</si>
  <si>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</si>
  <si>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</si>
  <si>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</si>
  <si>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</si>
  <si>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</si>
  <si>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</si>
  <si>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</si>
  <si>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</si>
  <si>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</si>
  <si>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</si>
  <si>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</si>
  <si>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</si>
  <si>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</si>
  <si>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</si>
  <si>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</si>
  <si>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</si>
  <si>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</si>
  <si>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</si>
  <si>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</si>
  <si>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</si>
  <si>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</si>
  <si>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</si>
  <si>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</si>
  <si>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</si>
  <si>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</si>
  <si>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</si>
  <si>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</si>
  <si>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</si>
  <si>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</si>
  <si>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</si>
  <si>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</si>
  <si>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</si>
  <si>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</si>
  <si>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</si>
  <si>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</si>
  <si>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</si>
  <si>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</si>
  <si>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</si>
  <si>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</si>
  <si>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</si>
  <si>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</si>
  <si>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</si>
  <si>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</si>
  <si>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</si>
  <si>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</si>
  <si>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</si>
  <si>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</si>
  <si>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</si>
  <si>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</si>
  <si>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</si>
  <si>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</si>
  <si>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</si>
  <si>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</si>
  <si>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</si>
  <si>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</si>
  <si>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</si>
  <si>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</si>
  <si>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</si>
  <si>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</si>
  <si>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</si>
  <si>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</si>
  <si>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</si>
  <si>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</si>
  <si>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</si>
  <si>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</si>
  <si>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</si>
  <si>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</si>
  <si>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</si>
  <si>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</si>
  <si>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</si>
  <si>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</si>
  <si>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</si>
  <si>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</si>
  <si>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</si>
  <si>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</si>
  <si>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</si>
  <si>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</si>
  <si>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</si>
  <si>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</si>
  <si>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</si>
  <si>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</si>
  <si>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</si>
  <si>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</si>
  <si>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</si>
  <si>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</si>
  <si>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</si>
  <si>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</si>
  <si>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</si>
  <si>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</si>
  <si>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</si>
  <si>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</si>
  <si>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</si>
  <si>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</si>
  <si>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</si>
  <si>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</si>
  <si>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</si>
  <si>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</si>
  <si>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</si>
  <si>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</si>
  <si>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</si>
  <si>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</si>
  <si>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</si>
  <si>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</si>
  <si>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</si>
  <si>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</si>
  <si>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</si>
  <si>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</si>
  <si>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</si>
  <si>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</si>
  <si>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</si>
  <si>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</si>
  <si>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</si>
  <si>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</si>
  <si>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</si>
  <si>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</si>
  <si>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</si>
  <si>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</si>
  <si>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</si>
  <si>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</si>
  <si>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</si>
  <si>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</si>
  <si>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</si>
  <si>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</si>
  <si>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</si>
  <si>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</si>
  <si>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</si>
  <si>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</si>
  <si>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</si>
  <si>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</si>
  <si>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</si>
  <si>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</si>
  <si>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</si>
  <si>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</si>
  <si>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</si>
  <si>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</si>
  <si>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</si>
  <si>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</si>
  <si>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</si>
  <si>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</si>
  <si>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</si>
  <si>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</si>
  <si>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</si>
  <si>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</si>
  <si>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</si>
  <si>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</si>
  <si>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</si>
  <si>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</si>
  <si>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</si>
  <si>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</si>
  <si>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</si>
  <si>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</si>
  <si>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</si>
  <si>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</si>
  <si>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</si>
  <si>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</si>
  <si>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</si>
  <si>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</si>
  <si>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</si>
  <si>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</si>
  <si>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</si>
  <si>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</si>
  <si>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</si>
  <si>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</si>
  <si>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</si>
  <si>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</si>
  <si>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</si>
  <si>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</si>
  <si>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</si>
  <si>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</si>
  <si>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</si>
  <si>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</si>
  <si>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</si>
  <si>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</si>
  <si>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</si>
  <si>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</si>
  <si>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</si>
  <si>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</si>
  <si>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</si>
  <si>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</si>
  <si>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</si>
  <si>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</si>
  <si>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</si>
  <si>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</si>
  <si>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</si>
  <si>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</si>
  <si>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</si>
  <si>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</si>
  <si>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</si>
  <si>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</si>
  <si>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</si>
  <si>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</si>
  <si>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</si>
  <si>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</si>
  <si>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</si>
  <si>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</si>
  <si>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</si>
  <si>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</si>
  <si>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</si>
  <si>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</si>
  <si>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</si>
  <si>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</si>
  <si>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</si>
  <si>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</si>
  <si>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</si>
  <si>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</si>
  <si>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</si>
  <si>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</si>
  <si>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</si>
  <si>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</si>
  <si>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</si>
  <si>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</si>
  <si>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</si>
  <si>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</si>
  <si>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</si>
  <si>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</si>
  <si>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</si>
  <si>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</si>
  <si>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</si>
  <si>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</si>
  <si>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</si>
  <si>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</si>
  <si>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</si>
  <si>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</si>
  <si>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</si>
  <si>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</si>
  <si>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</si>
  <si>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</si>
  <si>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</si>
  <si>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</si>
  <si>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</si>
  <si>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</si>
  <si>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</si>
  <si>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</si>
  <si>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</si>
  <si>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</si>
  <si>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</si>
  <si>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</si>
  <si>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</si>
  <si>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</si>
  <si>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</si>
  <si>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</si>
  <si>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</si>
  <si>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</si>
  <si>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</si>
  <si>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</si>
  <si>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</si>
  <si>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</si>
  <si>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</si>
  <si>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</si>
  <si>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</si>
  <si>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</si>
  <si>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</si>
  <si>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</si>
  <si>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</si>
  <si>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</si>
  <si>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</si>
  <si>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</si>
  <si>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</si>
  <si>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</si>
  <si>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</si>
  <si>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</si>
  <si>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</si>
  <si>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</si>
  <si>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</si>
  <si>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</si>
  <si>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</si>
  <si>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</si>
  <si>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</si>
  <si>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</si>
  <si>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</si>
  <si>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</si>
  <si>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</si>
  <si>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</si>
  <si>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</si>
  <si>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</si>
  <si>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</si>
  <si>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</si>
  <si>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</si>
  <si>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</si>
  <si>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</si>
  <si>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</si>
  <si>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</si>
  <si>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</si>
  <si>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</si>
  <si>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</si>
  <si>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</si>
  <si>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</si>
  <si>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</si>
  <si>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</si>
  <si>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</si>
  <si>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</si>
  <si>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</si>
  <si>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</si>
  <si>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</si>
  <si>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</si>
  <si>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</si>
  <si>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</si>
  <si>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</si>
  <si>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</si>
  <si>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</si>
  <si>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</si>
  <si>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</si>
  <si>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</si>
  <si>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</si>
  <si>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</si>
  <si>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</si>
  <si>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</si>
  <si>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</si>
  <si>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</si>
  <si>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</si>
  <si>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</si>
  <si>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</si>
  <si>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</si>
  <si>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</si>
  <si>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</si>
  <si>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</si>
  <si>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</si>
  <si>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</si>
  <si>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</si>
  <si>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</si>
  <si>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</si>
  <si>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</si>
  <si>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</si>
  <si>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</si>
  <si>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</si>
  <si>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</si>
  <si>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</si>
  <si>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</si>
  <si>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</si>
  <si>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</si>
  <si>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</si>
  <si>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</si>
  <si>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</si>
  <si>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</si>
  <si>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</si>
  <si>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</si>
  <si>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</si>
  <si>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</si>
  <si>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</si>
  <si>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</si>
  <si>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</si>
  <si>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</si>
  <si>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</si>
  <si>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</si>
  <si>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</si>
  <si>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</si>
  <si>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</si>
  <si>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</si>
  <si>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</si>
  <si>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</si>
  <si>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</si>
  <si>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</si>
  <si>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</si>
  <si>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</si>
  <si>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</si>
  <si>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</si>
  <si>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</si>
  <si>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</si>
  <si>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</si>
  <si>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</si>
  <si>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</si>
  <si>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</si>
  <si>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</si>
  <si>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</si>
  <si>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</si>
  <si>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</si>
  <si>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</si>
  <si>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</si>
  <si>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</si>
  <si>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</si>
  <si>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</si>
  <si>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</si>
  <si>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</si>
  <si>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</si>
  <si>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</si>
  <si>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</si>
  <si>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</si>
  <si>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</si>
  <si>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</si>
  <si>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</si>
  <si>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</si>
  <si>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</si>
  <si>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</si>
  <si>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</si>
  <si>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</si>
  <si>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</si>
  <si>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</si>
  <si>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</si>
  <si>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</si>
  <si>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</si>
  <si>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</si>
  <si>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</si>
  <si>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</si>
  <si>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</si>
  <si>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</si>
  <si>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</si>
  <si>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</si>
  <si>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</si>
  <si>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</si>
  <si>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</si>
  <si>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</si>
  <si>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</si>
  <si>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</si>
  <si>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</si>
  <si>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</si>
  <si>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</si>
  <si>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</si>
  <si>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</si>
  <si>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</si>
  <si>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</si>
  <si>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</si>
  <si>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</si>
  <si>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</si>
  <si>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</si>
  <si>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</si>
  <si>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</si>
  <si>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</si>
  <si>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</si>
  <si>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</si>
  <si>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</si>
  <si>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</si>
  <si>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</si>
  <si>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</si>
  <si>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</si>
  <si>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</si>
  <si>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</si>
  <si>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</si>
  <si>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</si>
  <si>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</si>
  <si>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</si>
  <si>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</si>
  <si>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</si>
  <si>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</si>
  <si>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</si>
  <si>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</si>
  <si>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</si>
  <si>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</si>
  <si>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</si>
  <si>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</si>
  <si>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</si>
  <si>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</si>
  <si>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</si>
  <si>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</si>
  <si>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</si>
  <si>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</si>
  <si>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</si>
  <si>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</si>
  <si>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</si>
  <si>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</si>
  <si>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</si>
  <si>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</si>
  <si>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</si>
  <si>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</si>
  <si>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</si>
  <si>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</si>
  <si>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</si>
  <si>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</si>
  <si>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</si>
  <si>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</si>
  <si>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</si>
  <si>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</si>
  <si>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</si>
  <si>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</si>
  <si>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</si>
  <si>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</si>
  <si>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</si>
  <si>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</si>
  <si>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</si>
  <si>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</si>
  <si>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</si>
  <si>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</si>
  <si>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</si>
  <si>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</si>
  <si>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</si>
  <si>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</si>
  <si>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</si>
  <si>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</si>
  <si>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</si>
  <si>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</si>
  <si>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</si>
  <si>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</si>
  <si>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</si>
  <si>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</si>
  <si>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</si>
  <si>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</si>
  <si>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</si>
  <si>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</si>
  <si>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</si>
  <si>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</si>
  <si>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</si>
  <si>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</si>
  <si>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</si>
  <si>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</si>
  <si>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</si>
  <si>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</si>
  <si>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</si>
  <si>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</si>
  <si>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</si>
  <si>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</si>
  <si>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</si>
  <si>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</si>
  <si>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</si>
  <si>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</si>
  <si>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</si>
  <si>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</si>
  <si>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</si>
  <si>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</si>
  <si>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</si>
  <si>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</si>
  <si>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</si>
  <si>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</si>
  <si>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</si>
  <si>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</si>
  <si>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</si>
  <si>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</si>
  <si>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</si>
  <si>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</si>
  <si>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</si>
  <si>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</si>
  <si>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</si>
  <si>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</si>
  <si>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</si>
  <si>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</si>
  <si>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</si>
  <si>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</si>
  <si>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</si>
  <si>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</si>
  <si>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</si>
  <si>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</si>
  <si>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</si>
  <si>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</si>
  <si>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</si>
  <si>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</si>
  <si>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</si>
  <si>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</si>
  <si>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</si>
  <si>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</si>
  <si>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</si>
  <si>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</si>
  <si>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</si>
  <si>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</si>
  <si>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</si>
  <si>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</si>
  <si>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</si>
  <si>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</si>
  <si>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</si>
  <si>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</si>
  <si>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</si>
  <si>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</si>
  <si>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</si>
  <si>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</si>
  <si>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</si>
  <si>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</si>
  <si>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</si>
  <si>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</si>
  <si>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</si>
  <si>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</si>
  <si>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</si>
  <si>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</si>
  <si>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</si>
  <si>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</si>
  <si>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</si>
  <si>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</si>
  <si>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</si>
  <si>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</si>
  <si>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</si>
  <si>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</si>
  <si>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</si>
  <si>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</si>
  <si>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</si>
  <si>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</si>
  <si>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</si>
  <si>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</si>
  <si>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</si>
  <si>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</si>
  <si>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</si>
  <si>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</si>
  <si>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</si>
  <si>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</si>
  <si>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</si>
  <si>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</si>
  <si>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</si>
  <si>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</si>
  <si>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</si>
  <si>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</si>
  <si>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</si>
  <si>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</si>
  <si>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</si>
  <si>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</si>
  <si>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</si>
  <si>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</si>
  <si>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</si>
  <si>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</si>
  <si>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</si>
  <si>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</si>
  <si>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</si>
  <si>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</si>
  <si>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</si>
  <si>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</si>
  <si>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</si>
  <si>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</si>
  <si>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</si>
  <si>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</si>
  <si>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</si>
  <si>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</si>
  <si>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</si>
  <si>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</si>
  <si>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</si>
  <si>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</si>
  <si>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</si>
  <si>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</si>
  <si>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</si>
  <si>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</si>
  <si>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</si>
  <si>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</si>
  <si>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</si>
  <si>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</si>
  <si>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</si>
  <si>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</si>
  <si>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</si>
  <si>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</si>
  <si>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</si>
  <si>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</si>
  <si>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</si>
  <si>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</si>
  <si>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</si>
  <si>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</si>
  <si>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</si>
  <si>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</si>
  <si>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</si>
  <si>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</si>
  <si>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</si>
  <si>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</si>
  <si>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</si>
  <si>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</si>
  <si>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</si>
  <si>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</si>
  <si>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</si>
  <si>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</si>
  <si>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</si>
  <si>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</si>
  <si>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</si>
  <si>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</si>
  <si>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</si>
  <si>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</si>
  <si>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</si>
  <si>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</si>
  <si>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</si>
  <si>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</si>
  <si>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</si>
  <si>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</si>
  <si>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</si>
  <si>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</si>
  <si>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</si>
  <si>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</si>
  <si>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</si>
  <si>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</si>
  <si>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</si>
  <si>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</si>
  <si>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</si>
  <si>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</si>
  <si>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</si>
  <si>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</si>
  <si>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</si>
  <si>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</si>
  <si>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</si>
  <si>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</si>
  <si>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</si>
  <si>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</si>
  <si>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</si>
  <si>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</si>
  <si>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</si>
  <si>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</si>
  <si>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</si>
  <si>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</si>
  <si>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</si>
  <si>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</si>
  <si>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</si>
  <si>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</si>
  <si>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</si>
  <si>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</si>
  <si>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</si>
  <si>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</si>
  <si>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</si>
  <si>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</si>
  <si>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</si>
  <si>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</si>
  <si>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</si>
  <si>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</si>
  <si>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</si>
  <si>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</si>
  <si>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</si>
  <si>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</si>
  <si>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</si>
  <si>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</si>
  <si>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</si>
  <si>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</si>
  <si>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</si>
  <si>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</si>
  <si>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</si>
  <si>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</si>
  <si>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</si>
  <si>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</si>
  <si>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</si>
  <si>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</si>
  <si>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</si>
  <si>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</si>
  <si>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</si>
  <si>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</si>
  <si>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</si>
  <si>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</si>
  <si>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</si>
  <si>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</si>
  <si>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</si>
  <si>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</si>
  <si>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</si>
  <si>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</si>
  <si>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</si>
  <si>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</si>
  <si>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</si>
  <si>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</si>
  <si>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</si>
  <si>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</si>
  <si>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</si>
  <si>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</si>
  <si>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</si>
  <si>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</si>
  <si>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</si>
  <si>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</si>
  <si>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</si>
  <si>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</si>
  <si>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</si>
  <si>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</si>
  <si>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</si>
  <si>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</si>
  <si>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</si>
  <si>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</si>
  <si>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</si>
  <si>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</si>
  <si>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</si>
  <si>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</si>
  <si>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</si>
  <si>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</si>
  <si>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</si>
  <si>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</si>
  <si>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</si>
  <si>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</si>
  <si>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</si>
  <si>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</si>
  <si>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</si>
  <si>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</si>
  <si>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</si>
  <si>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</si>
  <si>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</si>
  <si>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</si>
  <si>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</si>
  <si>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</si>
  <si>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</si>
  <si>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</si>
  <si>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</si>
  <si>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</si>
  <si>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</si>
  <si>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</si>
  <si>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</si>
  <si>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</si>
  <si>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</si>
  <si>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</si>
  <si>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</si>
  <si>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</si>
  <si>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</si>
  <si>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</si>
  <si>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</si>
  <si>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</si>
  <si>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</si>
  <si>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</si>
  <si>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</si>
  <si>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</si>
  <si>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</si>
  <si>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</si>
  <si>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</si>
  <si>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</si>
  <si>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</si>
  <si>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</si>
  <si>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</si>
  <si>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</si>
  <si>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</si>
  <si>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</si>
  <si>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</si>
  <si>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</si>
  <si>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</si>
  <si>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</si>
  <si>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</si>
  <si>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</si>
  <si>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</si>
  <si>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</si>
  <si>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</si>
  <si>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</si>
  <si>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</si>
  <si>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</si>
  <si>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</si>
  <si>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</si>
  <si>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</si>
  <si>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</si>
  <si>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</si>
  <si>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</si>
  <si>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</si>
  <si>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</si>
  <si>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</si>
  <si>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</si>
  <si>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</si>
  <si>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</si>
  <si>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</si>
  <si>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</si>
  <si>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</si>
  <si>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</si>
  <si>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</si>
  <si>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</si>
  <si>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</si>
  <si>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</si>
  <si>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</si>
  <si>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</si>
  <si>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</si>
  <si>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</si>
  <si>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</si>
  <si>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</si>
  <si>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</si>
  <si>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</si>
  <si>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</si>
  <si>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</si>
  <si>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</si>
  <si>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</si>
  <si>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</si>
  <si>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</si>
  <si>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</si>
  <si>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</si>
  <si>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</si>
  <si>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</si>
  <si>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</si>
  <si>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</si>
  <si>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</si>
  <si>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</si>
  <si>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</si>
  <si>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</si>
  <si>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</si>
  <si>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</si>
  <si>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</si>
  <si>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</si>
  <si>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</si>
  <si>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</si>
  <si>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</si>
  <si>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</si>
  <si>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</si>
  <si>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</si>
  <si>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</si>
  <si>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</si>
  <si>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</si>
  <si>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</si>
  <si>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</si>
  <si>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</si>
  <si>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</si>
  <si>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</si>
  <si>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</si>
  <si>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</si>
  <si>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</si>
  <si>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</si>
  <si>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</si>
  <si>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</si>
  <si>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</si>
  <si>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</si>
  <si>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</si>
  <si>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</si>
  <si>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</si>
  <si>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</si>
  <si>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</si>
  <si>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</si>
  <si>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</si>
  <si>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</si>
  <si>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</si>
  <si>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</si>
  <si>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</si>
  <si>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</si>
  <si>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</si>
  <si>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</si>
  <si>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</si>
  <si>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</si>
  <si>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</si>
  <si>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</si>
  <si>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</si>
  <si>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</si>
  <si>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</si>
  <si>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</si>
  <si>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</si>
  <si>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</si>
  <si>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</si>
  <si>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</si>
  <si>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</si>
  <si>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</si>
  <si>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</si>
  <si>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</si>
  <si>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</si>
  <si>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</si>
  <si>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</si>
  <si>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</si>
  <si>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</si>
  <si>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</si>
  <si>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</si>
  <si>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</si>
  <si>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</si>
  <si>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</si>
  <si>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</si>
  <si>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</si>
  <si>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</si>
  <si>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</si>
  <si>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</si>
  <si>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</si>
  <si>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</si>
  <si>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</si>
  <si>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</si>
  <si>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</si>
  <si>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</si>
  <si>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</si>
  <si>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</si>
  <si>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</si>
  <si>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</si>
  <si>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</si>
  <si>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</si>
  <si>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</si>
  <si>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</si>
  <si>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</si>
  <si>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</si>
  <si>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</si>
  <si>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</si>
  <si>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</si>
  <si>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</si>
  <si>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</si>
  <si>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</si>
  <si>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</si>
  <si>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</si>
  <si>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</si>
  <si>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</si>
  <si>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</si>
  <si>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</si>
  <si>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</si>
  <si>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</si>
  <si>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</si>
  <si>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</si>
  <si>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</si>
  <si>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</si>
  <si>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</si>
  <si>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</si>
  <si>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</si>
  <si>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</si>
  <si>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</si>
  <si>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</si>
  <si>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</si>
  <si>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</si>
  <si>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</si>
  <si>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</si>
  <si>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</si>
  <si>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</si>
  <si>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</si>
  <si>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</si>
  <si>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</si>
  <si>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</si>
  <si>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</si>
  <si>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</si>
  <si>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</si>
  <si>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</si>
  <si>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</si>
  <si>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</si>
  <si>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</si>
  <si>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</si>
  <si>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</si>
  <si>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</si>
  <si>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</si>
  <si>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</si>
  <si>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</si>
  <si>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</si>
  <si>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</si>
  <si>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</si>
  <si>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</si>
  <si>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</si>
  <si>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</si>
  <si>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</si>
  <si>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</si>
  <si>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</si>
  <si>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</si>
  <si>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</si>
  <si>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</si>
  <si>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</si>
  <si>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</si>
  <si>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</si>
  <si>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</si>
  <si>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</si>
  <si>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</si>
  <si>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</si>
  <si>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</si>
  <si>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</si>
  <si>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</si>
  <si>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</si>
  <si>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</si>
  <si>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</si>
  <si>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</si>
  <si>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</si>
  <si>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</si>
  <si>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</si>
  <si>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</si>
  <si>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</si>
  <si>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</si>
  <si>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</si>
  <si>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</si>
  <si>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</si>
  <si>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</si>
  <si>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</si>
  <si>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</si>
  <si>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</si>
  <si>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</si>
  <si>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</si>
  <si>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</si>
  <si>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</si>
  <si>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</si>
  <si>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</si>
  <si>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</si>
  <si>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</si>
  <si>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</si>
  <si>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</si>
  <si>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</si>
  <si>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</si>
  <si>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</si>
  <si>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</si>
  <si>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</si>
  <si>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</si>
  <si>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</si>
  <si>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</si>
  <si>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</si>
  <si>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</si>
  <si>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</si>
  <si>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</si>
  <si>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</si>
  <si>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</si>
  <si>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</si>
  <si>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</si>
  <si>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</si>
  <si>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</si>
  <si>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</si>
  <si>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</si>
  <si>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</si>
  <si>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</si>
  <si>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</si>
  <si>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</si>
  <si>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</si>
  <si>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</si>
  <si>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</si>
  <si>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</si>
  <si>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</si>
  <si>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</si>
  <si>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</si>
  <si>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</si>
  <si>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</si>
  <si>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</si>
  <si>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</si>
  <si>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</si>
  <si>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</si>
  <si>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</si>
  <si>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</si>
  <si>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</si>
  <si>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</si>
  <si>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</si>
  <si>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</si>
  <si>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</si>
  <si>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</si>
  <si>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</si>
  <si>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</si>
  <si>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</si>
  <si>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</si>
  <si>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</si>
  <si>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</si>
  <si>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</si>
  <si>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</si>
  <si>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</si>
  <si>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</si>
  <si>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</si>
  <si>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</si>
  <si>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</si>
  <si>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</si>
  <si>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</si>
  <si>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</si>
  <si>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</si>
  <si>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</si>
  <si>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</si>
  <si>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</si>
  <si>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</si>
  <si>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</si>
  <si>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</si>
  <si>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</si>
  <si>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</si>
  <si>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</si>
  <si>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</si>
  <si>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</si>
  <si>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</si>
  <si>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</si>
  <si>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</si>
  <si>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</si>
  <si>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</si>
  <si>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</si>
  <si>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</si>
  <si>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</si>
  <si>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</si>
  <si>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</si>
  <si>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</si>
  <si>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</si>
  <si>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</si>
  <si>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</si>
  <si>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</si>
  <si>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</si>
  <si>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</si>
  <si>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</si>
  <si>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</si>
  <si>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</si>
  <si>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</si>
  <si>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</si>
  <si>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</si>
  <si>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</si>
  <si>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</si>
  <si>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</si>
  <si>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</si>
  <si>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</si>
  <si>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</si>
  <si>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</si>
  <si>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</si>
  <si>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</si>
  <si>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</si>
  <si>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</si>
  <si>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</si>
  <si>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</si>
  <si>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</si>
  <si>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</si>
  <si>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</si>
  <si>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</si>
  <si>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</si>
  <si>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</si>
  <si>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</si>
  <si>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</si>
  <si>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</si>
  <si>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</si>
  <si>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</si>
  <si>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</si>
  <si>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</si>
  <si>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</si>
  <si>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</si>
  <si>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</si>
  <si>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</si>
  <si>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</si>
  <si>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</si>
  <si>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</si>
  <si>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</si>
  <si>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</si>
  <si>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</si>
  <si>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</si>
  <si>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</si>
  <si>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</si>
  <si>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</si>
  <si>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</si>
  <si>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</si>
  <si>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</si>
  <si>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</si>
  <si>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</si>
  <si>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</si>
  <si>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</si>
  <si>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</si>
  <si>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</si>
  <si>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</si>
  <si>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</si>
  <si>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</si>
  <si>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</si>
  <si>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</si>
  <si>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</si>
  <si>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</si>
  <si>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</si>
  <si>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</si>
  <si>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</si>
  <si>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</si>
  <si>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</si>
  <si>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</si>
  <si>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</si>
  <si>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</si>
  <si>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</si>
  <si>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</si>
  <si>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</si>
  <si>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</si>
  <si>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</si>
  <si>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</si>
  <si>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</si>
  <si>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</si>
  <si>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</si>
  <si>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</si>
  <si>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</si>
  <si>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</si>
  <si>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</si>
  <si>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</si>
  <si>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</si>
  <si>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</si>
  <si>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</si>
  <si>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</si>
  <si>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</si>
  <si>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</si>
  <si>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</si>
  <si>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</si>
  <si>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</si>
  <si>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</si>
  <si>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</si>
  <si>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</si>
  <si>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</si>
  <si>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</si>
  <si>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</si>
  <si>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</si>
  <si>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</si>
  <si>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</si>
  <si>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</si>
  <si>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</si>
  <si>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</si>
  <si>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</si>
  <si>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</si>
  <si>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</si>
  <si>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</si>
  <si>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</si>
  <si>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</si>
  <si>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</si>
  <si>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</si>
  <si>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</si>
  <si>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</si>
  <si>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</si>
  <si>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</si>
  <si>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</si>
  <si>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</si>
  <si>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</si>
  <si>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</si>
  <si>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</si>
  <si>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</si>
  <si>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</si>
  <si>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</si>
  <si>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</si>
  <si>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</si>
  <si>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</si>
  <si>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</si>
  <si>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</si>
  <si>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</si>
  <si>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</si>
  <si>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</si>
  <si>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</si>
  <si>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</si>
  <si>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</si>
  <si>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</si>
  <si>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</si>
  <si>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</si>
  <si>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</si>
  <si>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</si>
  <si>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</si>
  <si>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</si>
  <si>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</si>
  <si>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</si>
  <si>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</si>
  <si>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</si>
  <si>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</si>
  <si>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</si>
  <si>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</si>
  <si>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</si>
  <si>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</si>
  <si>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</si>
  <si>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</si>
  <si>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</si>
  <si>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</si>
  <si>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</si>
  <si>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</si>
  <si>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</si>
  <si>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</si>
  <si>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</si>
  <si>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</si>
  <si>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</si>
  <si>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</si>
  <si>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</si>
  <si>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</si>
  <si>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</si>
  <si>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</si>
  <si>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</si>
  <si>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</si>
  <si>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</si>
  <si>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</si>
  <si>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</si>
  <si>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</si>
  <si>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</si>
  <si>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</si>
  <si>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</si>
  <si>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</si>
  <si>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</si>
  <si>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</si>
  <si>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</si>
  <si>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</si>
  <si>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</si>
  <si>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</si>
  <si>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</si>
  <si>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</si>
  <si>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</si>
  <si>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</si>
  <si>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</si>
  <si>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</si>
  <si>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</si>
  <si>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</si>
  <si>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</si>
  <si>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 xml:space="preserve">Danske Bank </t>
  </si>
  <si>
    <t>DDBO 534 A</t>
  </si>
  <si>
    <t>DDBO 534 B</t>
  </si>
  <si>
    <t>DDBO 534 C</t>
  </si>
  <si>
    <t>DDBO 534 D</t>
  </si>
  <si>
    <t>DDBO 534 E</t>
  </si>
  <si>
    <t>DDBO 534 F</t>
  </si>
  <si>
    <t>534 A</t>
  </si>
  <si>
    <t>534 B</t>
  </si>
  <si>
    <t>534 C</t>
  </si>
  <si>
    <t>534 D</t>
  </si>
  <si>
    <t>534 E</t>
  </si>
  <si>
    <t>534 F</t>
  </si>
  <si>
    <t>SE0005569167</t>
  </si>
  <si>
    <t>SE0005569175</t>
  </si>
  <si>
    <t>SE0005569183</t>
  </si>
  <si>
    <t>SE0005569191</t>
  </si>
  <si>
    <t>SE0005569209</t>
  </si>
  <si>
    <t>SE0005569217</t>
  </si>
  <si>
    <t>ABB SS Equity</t>
  </si>
  <si>
    <t>ELUXB SS Equity</t>
  </si>
  <si>
    <t>HMB SS Equity</t>
  </si>
  <si>
    <t>INVEB SS Equity</t>
  </si>
  <si>
    <t>NDA SS Equity</t>
  </si>
  <si>
    <t>SAND SS Equity</t>
  </si>
  <si>
    <t>SEBA SS Equity</t>
  </si>
  <si>
    <t>SWEDA SS Equity</t>
  </si>
  <si>
    <t>TLSN SS Equity</t>
  </si>
  <si>
    <t>AI FP Equity</t>
  </si>
  <si>
    <t>DPW GY Equity</t>
  </si>
  <si>
    <t>FRE GY Equity</t>
  </si>
  <si>
    <t>HEIA NA Equity</t>
  </si>
  <si>
    <t>OR FP Equity</t>
  </si>
  <si>
    <t>RI FP Equity</t>
  </si>
  <si>
    <t>REN NA Equity</t>
  </si>
  <si>
    <t>SAN FP Equity</t>
  </si>
  <si>
    <t>SAP GY Equity</t>
  </si>
  <si>
    <t>UNA NA Equity</t>
  </si>
  <si>
    <t>HSBA LN Equity</t>
  </si>
  <si>
    <t>JNJ UN Equity</t>
  </si>
  <si>
    <t>MCD UN Equity</t>
  </si>
  <si>
    <t>NESN VX Equity</t>
  </si>
  <si>
    <t>NOVN VX Equity</t>
  </si>
  <si>
    <t>PEP UN Equity</t>
  </si>
  <si>
    <t>PG UN Equity</t>
  </si>
  <si>
    <t>SIE GY Equity</t>
  </si>
  <si>
    <t>WMT UN Equity</t>
  </si>
  <si>
    <t>DDBO_534_A</t>
  </si>
  <si>
    <t>DDBO_534_B</t>
  </si>
  <si>
    <t>DDBO_534_C</t>
  </si>
  <si>
    <t>DDBO_534_D</t>
  </si>
  <si>
    <t>DDBO_534_E</t>
  </si>
  <si>
    <t>DDBO_534_F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</si>
</sst>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0">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J15" sqref="J15"/>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14" width="16.85546875" style="63" customWidth="1"/>
    <col min="15" max="15" width="21.140625" style="63" bestFit="1" customWidth="1"/>
    <col min="16" max="20" width="16.85546875" style="63" customWidth="1"/>
    <col min="21" max="21" width="26.85546875" style="63" bestFit="1" customWidth="1"/>
    <col min="2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1299</v>
      </c>
    </row>
    <row r="2" spans="1:50" x14ac:dyDescent="0.2">
      <c r="A2" s="1" t="s">
        <v>18</v>
      </c>
      <c r="B2" s="64" t="s">
        <v>293</v>
      </c>
      <c r="C2" s="64" t="s">
        <v>467</v>
      </c>
      <c r="D2" s="64" t="s">
        <v>1315</v>
      </c>
      <c r="E2" s="65">
        <v>10000</v>
      </c>
      <c r="F2" s="65" t="s">
        <v>35</v>
      </c>
      <c r="G2" s="64" t="s">
        <v>288</v>
      </c>
      <c r="H2" s="3">
        <v>41698</v>
      </c>
      <c r="I2" s="230" t="str">
        <f>IF(C2="-","",VLOOKUP(C2,BondIssuerTable,2,0))</f>
        <v>DANSKE</v>
      </c>
      <c r="J2" s="230" t="str">
        <f>IF(D2="-","",VLOOKUP(D2,BondIssuingAgentsTable,2,0))</f>
        <v>CON</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8" t="s">
        <v>433</v>
      </c>
      <c r="L5" s="239"/>
      <c r="M5" s="238" t="s">
        <v>434</v>
      </c>
      <c r="N5" s="239"/>
      <c r="O5" s="238" t="s">
        <v>435</v>
      </c>
      <c r="P5" s="239"/>
      <c r="Q5" s="238" t="s">
        <v>436</v>
      </c>
      <c r="R5" s="239"/>
      <c r="S5" s="238" t="s">
        <v>437</v>
      </c>
      <c r="T5" s="239"/>
      <c r="U5" s="238" t="s">
        <v>438</v>
      </c>
      <c r="V5" s="239"/>
      <c r="W5" s="238" t="s">
        <v>439</v>
      </c>
      <c r="X5" s="239"/>
      <c r="Y5" s="238" t="s">
        <v>440</v>
      </c>
      <c r="Z5" s="239"/>
      <c r="AA5" s="238" t="s">
        <v>441</v>
      </c>
      <c r="AB5" s="239"/>
      <c r="AC5" s="238" t="s">
        <v>442</v>
      </c>
      <c r="AD5" s="239"/>
      <c r="AE5" s="238" t="s">
        <v>443</v>
      </c>
      <c r="AF5" s="239"/>
      <c r="AG5" s="238" t="s">
        <v>444</v>
      </c>
      <c r="AH5" s="239"/>
      <c r="AI5" s="238" t="s">
        <v>445</v>
      </c>
      <c r="AJ5" s="239"/>
      <c r="AK5" s="238" t="s">
        <v>446</v>
      </c>
      <c r="AL5" s="239"/>
      <c r="AM5" s="238" t="s">
        <v>447</v>
      </c>
      <c r="AN5" s="239"/>
      <c r="AO5" s="238" t="s">
        <v>448</v>
      </c>
      <c r="AP5" s="239"/>
      <c r="AQ5" s="238" t="s">
        <v>449</v>
      </c>
      <c r="AR5" s="239"/>
      <c r="AS5" s="238" t="s">
        <v>450</v>
      </c>
      <c r="AT5" s="239"/>
      <c r="AU5" s="238" t="s">
        <v>451</v>
      </c>
      <c r="AV5" s="239"/>
      <c r="AW5" s="238" t="s">
        <v>452</v>
      </c>
      <c r="AX5" s="239"/>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t="s">
        <v>1416</v>
      </c>
      <c r="B7" s="64" t="s">
        <v>1415</v>
      </c>
      <c r="C7" s="64" t="s">
        <v>1422</v>
      </c>
      <c r="D7" s="64" t="s">
        <v>1428</v>
      </c>
      <c r="E7" s="69">
        <v>100</v>
      </c>
      <c r="F7" s="65"/>
      <c r="G7" s="3">
        <v>41698</v>
      </c>
      <c r="H7" s="70">
        <v>43178</v>
      </c>
      <c r="I7" s="70">
        <v>43166</v>
      </c>
      <c r="J7" s="95" t="s">
        <v>1462</v>
      </c>
      <c r="K7" s="104" t="s">
        <v>1434</v>
      </c>
      <c r="L7" s="71">
        <f>1/9*100</f>
        <v>11.111111111111111</v>
      </c>
      <c r="M7" s="104" t="s">
        <v>1435</v>
      </c>
      <c r="N7" s="71">
        <f>1/9*100</f>
        <v>11.111111111111111</v>
      </c>
      <c r="O7" s="104" t="s">
        <v>1436</v>
      </c>
      <c r="P7" s="71">
        <f>1/9*100</f>
        <v>11.111111111111111</v>
      </c>
      <c r="Q7" s="104" t="s">
        <v>1437</v>
      </c>
      <c r="R7" s="71">
        <f>1/9*100</f>
        <v>11.111111111111111</v>
      </c>
      <c r="S7" s="104" t="s">
        <v>1438</v>
      </c>
      <c r="T7" s="71">
        <f>1/9*100</f>
        <v>11.111111111111111</v>
      </c>
      <c r="U7" s="104" t="s">
        <v>1439</v>
      </c>
      <c r="V7" s="71">
        <f>1/9*100</f>
        <v>11.111111111111111</v>
      </c>
      <c r="W7" s="104" t="s">
        <v>1440</v>
      </c>
      <c r="X7" s="71">
        <f>1/9*100</f>
        <v>11.111111111111111</v>
      </c>
      <c r="Y7" s="104" t="s">
        <v>1441</v>
      </c>
      <c r="Z7" s="71">
        <f>1/9*100</f>
        <v>11.111111111111111</v>
      </c>
      <c r="AA7" s="104" t="s">
        <v>1442</v>
      </c>
      <c r="AB7" s="71">
        <f>1/9*100</f>
        <v>11.111111111111111</v>
      </c>
      <c r="AE7" s="104"/>
      <c r="AF7" s="71"/>
      <c r="AG7" s="104"/>
      <c r="AH7" s="71"/>
      <c r="AI7" s="104"/>
      <c r="AJ7" s="71"/>
      <c r="AK7" s="104"/>
      <c r="AL7" s="71"/>
      <c r="AM7" s="104"/>
      <c r="AN7" s="71"/>
      <c r="AO7" s="104"/>
      <c r="AP7" s="71"/>
      <c r="AQ7" s="104"/>
      <c r="AR7" s="71"/>
      <c r="AS7" s="104"/>
      <c r="AT7" s="71"/>
      <c r="AU7" s="104"/>
      <c r="AV7" s="71"/>
      <c r="AW7" s="104"/>
      <c r="AX7" s="71"/>
    </row>
    <row r="8" spans="1:50" x14ac:dyDescent="0.2">
      <c r="A8" s="64" t="s">
        <v>1417</v>
      </c>
      <c r="B8" s="64" t="s">
        <v>1415</v>
      </c>
      <c r="C8" s="64" t="s">
        <v>1423</v>
      </c>
      <c r="D8" s="64" t="s">
        <v>1429</v>
      </c>
      <c r="E8" s="69">
        <v>110</v>
      </c>
      <c r="F8" s="65"/>
      <c r="G8" s="3">
        <v>41698</v>
      </c>
      <c r="H8" s="70">
        <v>43178</v>
      </c>
      <c r="I8" s="70">
        <v>43166</v>
      </c>
      <c r="J8" s="95" t="s">
        <v>1463</v>
      </c>
      <c r="K8" s="104" t="s">
        <v>1434</v>
      </c>
      <c r="L8" s="71">
        <f>1/9*100</f>
        <v>11.111111111111111</v>
      </c>
      <c r="M8" s="104" t="s">
        <v>1435</v>
      </c>
      <c r="N8" s="71">
        <f>1/9*100</f>
        <v>11.111111111111111</v>
      </c>
      <c r="O8" s="104" t="s">
        <v>1436</v>
      </c>
      <c r="P8" s="71">
        <f>1/9*100</f>
        <v>11.111111111111111</v>
      </c>
      <c r="Q8" s="104" t="s">
        <v>1437</v>
      </c>
      <c r="R8" s="71">
        <f>1/9*100</f>
        <v>11.111111111111111</v>
      </c>
      <c r="S8" s="104" t="s">
        <v>1438</v>
      </c>
      <c r="T8" s="71">
        <f>1/9*100</f>
        <v>11.111111111111111</v>
      </c>
      <c r="U8" s="104" t="s">
        <v>1439</v>
      </c>
      <c r="V8" s="71">
        <f>1/9*100</f>
        <v>11.111111111111111</v>
      </c>
      <c r="W8" s="104" t="s">
        <v>1440</v>
      </c>
      <c r="X8" s="71">
        <f>1/9*100</f>
        <v>11.111111111111111</v>
      </c>
      <c r="Y8" s="104" t="s">
        <v>1441</v>
      </c>
      <c r="Z8" s="71">
        <f>1/9*100</f>
        <v>11.111111111111111</v>
      </c>
      <c r="AA8" s="104" t="s">
        <v>1442</v>
      </c>
      <c r="AB8" s="71">
        <f>1/9*100</f>
        <v>11.111111111111111</v>
      </c>
      <c r="AE8" s="104"/>
      <c r="AF8" s="71"/>
      <c r="AG8" s="104"/>
      <c r="AH8" s="71"/>
      <c r="AI8" s="104"/>
      <c r="AJ8" s="71"/>
      <c r="AK8" s="104"/>
      <c r="AL8" s="71"/>
      <c r="AM8" s="104"/>
      <c r="AN8" s="71"/>
      <c r="AO8" s="104"/>
      <c r="AP8" s="71"/>
      <c r="AQ8" s="104"/>
      <c r="AR8" s="71"/>
      <c r="AS8" s="104"/>
      <c r="AT8" s="71"/>
      <c r="AU8" s="104"/>
      <c r="AV8" s="71"/>
      <c r="AW8" s="104"/>
      <c r="AX8" s="71"/>
    </row>
    <row r="9" spans="1:50" x14ac:dyDescent="0.2">
      <c r="A9" s="64" t="s">
        <v>1418</v>
      </c>
      <c r="B9" s="64" t="s">
        <v>1415</v>
      </c>
      <c r="C9" s="64" t="s">
        <v>1424</v>
      </c>
      <c r="D9" s="64" t="s">
        <v>1430</v>
      </c>
      <c r="E9" s="69">
        <v>100</v>
      </c>
      <c r="F9" s="65"/>
      <c r="G9" s="3">
        <v>41698</v>
      </c>
      <c r="H9" s="70">
        <v>43178</v>
      </c>
      <c r="I9" s="70">
        <v>43166</v>
      </c>
      <c r="J9" s="95" t="s">
        <v>1464</v>
      </c>
      <c r="K9" s="104" t="s">
        <v>1443</v>
      </c>
      <c r="L9" s="71">
        <v>10</v>
      </c>
      <c r="M9" s="104" t="s">
        <v>1444</v>
      </c>
      <c r="N9" s="71">
        <v>10</v>
      </c>
      <c r="O9" s="104" t="s">
        <v>1445</v>
      </c>
      <c r="P9" s="71">
        <v>10</v>
      </c>
      <c r="Q9" s="104" t="s">
        <v>1446</v>
      </c>
      <c r="R9" s="71">
        <v>10</v>
      </c>
      <c r="S9" s="104" t="s">
        <v>1447</v>
      </c>
      <c r="T9" s="71">
        <v>10</v>
      </c>
      <c r="U9" s="104" t="s">
        <v>1448</v>
      </c>
      <c r="V9" s="71">
        <v>10</v>
      </c>
      <c r="W9" s="104" t="s">
        <v>1449</v>
      </c>
      <c r="X9" s="71">
        <v>10</v>
      </c>
      <c r="Y9" s="104" t="s">
        <v>1450</v>
      </c>
      <c r="Z9" s="71">
        <v>10</v>
      </c>
      <c r="AA9" s="104" t="s">
        <v>1451</v>
      </c>
      <c r="AB9" s="71">
        <v>10</v>
      </c>
      <c r="AC9" s="104" t="s">
        <v>1452</v>
      </c>
      <c r="AD9" s="71">
        <v>10</v>
      </c>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t="s">
        <v>1419</v>
      </c>
      <c r="B10" s="64" t="s">
        <v>1415</v>
      </c>
      <c r="C10" s="64" t="s">
        <v>1425</v>
      </c>
      <c r="D10" s="64" t="s">
        <v>1431</v>
      </c>
      <c r="E10" s="69">
        <v>110</v>
      </c>
      <c r="F10" s="65"/>
      <c r="G10" s="3">
        <v>41698</v>
      </c>
      <c r="H10" s="70">
        <v>43178</v>
      </c>
      <c r="I10" s="70">
        <v>43166</v>
      </c>
      <c r="J10" s="95" t="s">
        <v>1465</v>
      </c>
      <c r="K10" s="104" t="s">
        <v>1443</v>
      </c>
      <c r="L10" s="71">
        <v>10</v>
      </c>
      <c r="M10" s="104" t="s">
        <v>1444</v>
      </c>
      <c r="N10" s="71">
        <v>10</v>
      </c>
      <c r="O10" s="104" t="s">
        <v>1445</v>
      </c>
      <c r="P10" s="71">
        <v>10</v>
      </c>
      <c r="Q10" s="104" t="s">
        <v>1446</v>
      </c>
      <c r="R10" s="71">
        <v>10</v>
      </c>
      <c r="S10" s="104" t="s">
        <v>1447</v>
      </c>
      <c r="T10" s="71">
        <v>10</v>
      </c>
      <c r="U10" s="104" t="s">
        <v>1448</v>
      </c>
      <c r="V10" s="71">
        <v>10</v>
      </c>
      <c r="W10" s="104" t="s">
        <v>1449</v>
      </c>
      <c r="X10" s="71">
        <v>10</v>
      </c>
      <c r="Y10" s="104" t="s">
        <v>1450</v>
      </c>
      <c r="Z10" s="71">
        <v>10</v>
      </c>
      <c r="AA10" s="104" t="s">
        <v>1451</v>
      </c>
      <c r="AB10" s="71">
        <v>10</v>
      </c>
      <c r="AC10" s="104" t="s">
        <v>1452</v>
      </c>
      <c r="AD10" s="71">
        <v>10</v>
      </c>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t="s">
        <v>1420</v>
      </c>
      <c r="B11" s="64" t="s">
        <v>1415</v>
      </c>
      <c r="C11" s="64" t="s">
        <v>1426</v>
      </c>
      <c r="D11" s="64" t="s">
        <v>1432</v>
      </c>
      <c r="E11" s="69">
        <v>100</v>
      </c>
      <c r="F11" s="65"/>
      <c r="G11" s="3">
        <v>41698</v>
      </c>
      <c r="H11" s="70">
        <v>43178</v>
      </c>
      <c r="I11" s="70">
        <v>43166</v>
      </c>
      <c r="J11" s="95" t="s">
        <v>1466</v>
      </c>
      <c r="K11" s="104" t="s">
        <v>1453</v>
      </c>
      <c r="L11" s="71">
        <v>10</v>
      </c>
      <c r="M11" s="104" t="s">
        <v>1454</v>
      </c>
      <c r="N11" s="71">
        <v>10</v>
      </c>
      <c r="O11" s="104" t="s">
        <v>1455</v>
      </c>
      <c r="P11" s="71">
        <v>10</v>
      </c>
      <c r="Q11" s="104" t="s">
        <v>1456</v>
      </c>
      <c r="R11" s="71">
        <v>10</v>
      </c>
      <c r="S11" s="104" t="s">
        <v>1457</v>
      </c>
      <c r="T11" s="71">
        <v>10</v>
      </c>
      <c r="U11" s="104" t="s">
        <v>1458</v>
      </c>
      <c r="V11" s="71">
        <v>10</v>
      </c>
      <c r="W11" s="104" t="s">
        <v>1459</v>
      </c>
      <c r="X11" s="71">
        <v>10</v>
      </c>
      <c r="Y11" s="104" t="s">
        <v>1450</v>
      </c>
      <c r="Z11" s="71">
        <v>10</v>
      </c>
      <c r="AA11" s="104" t="s">
        <v>1460</v>
      </c>
      <c r="AB11" s="71">
        <v>10</v>
      </c>
      <c r="AC11" s="104" t="s">
        <v>1461</v>
      </c>
      <c r="AD11" s="71">
        <v>10</v>
      </c>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t="s">
        <v>1421</v>
      </c>
      <c r="B12" s="64" t="s">
        <v>1415</v>
      </c>
      <c r="C12" s="64" t="s">
        <v>1427</v>
      </c>
      <c r="D12" s="64" t="s">
        <v>1433</v>
      </c>
      <c r="E12" s="69">
        <v>110</v>
      </c>
      <c r="F12" s="65"/>
      <c r="G12" s="3">
        <v>41698</v>
      </c>
      <c r="H12" s="70">
        <v>43178</v>
      </c>
      <c r="I12" s="70">
        <v>43166</v>
      </c>
      <c r="J12" s="95" t="s">
        <v>1467</v>
      </c>
      <c r="K12" s="104" t="s">
        <v>1453</v>
      </c>
      <c r="L12" s="71">
        <v>10</v>
      </c>
      <c r="M12" s="104" t="s">
        <v>1454</v>
      </c>
      <c r="N12" s="71">
        <v>10</v>
      </c>
      <c r="O12" s="104" t="s">
        <v>1455</v>
      </c>
      <c r="P12" s="71">
        <v>10</v>
      </c>
      <c r="Q12" s="104" t="s">
        <v>1456</v>
      </c>
      <c r="R12" s="71">
        <v>10</v>
      </c>
      <c r="S12" s="104" t="s">
        <v>1457</v>
      </c>
      <c r="T12" s="71">
        <v>10</v>
      </c>
      <c r="U12" s="104" t="s">
        <v>1458</v>
      </c>
      <c r="V12" s="71">
        <v>10</v>
      </c>
      <c r="W12" s="104" t="s">
        <v>1459</v>
      </c>
      <c r="X12" s="71">
        <v>10</v>
      </c>
      <c r="Y12" s="104" t="s">
        <v>1450</v>
      </c>
      <c r="Z12" s="71">
        <v>10</v>
      </c>
      <c r="AA12" s="104" t="s">
        <v>1460</v>
      </c>
      <c r="AB12" s="71">
        <v>10</v>
      </c>
      <c r="AC12" s="104" t="s">
        <v>1461</v>
      </c>
      <c r="AD12" s="71">
        <v>10</v>
      </c>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95"/>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14: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X7:AX106 L7:L106 N7:N106 P7:P106 R7:R106 T7:T106 AF7:AF106 V7:V106 X7:X106 Z7:Z106 AD9:AD106 AV7:AV106 AT7:AT106 AR7:AR106 AP7:AP106 AN7:AN106 AL7:AL106 AJ7:AJ106 AH7:AH106 AB7:AB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49" t="s">
        <v>860</v>
      </c>
      <c r="B4" s="249"/>
      <c r="C4" s="249"/>
      <c r="D4" s="249"/>
      <c r="E4" s="249"/>
      <c r="F4" s="249"/>
      <c r="G4" s="249"/>
      <c r="H4" s="249"/>
      <c r="I4" s="249"/>
      <c r="J4" s="249"/>
      <c r="K4" s="249"/>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0" t="s">
        <v>1017</v>
      </c>
      <c r="T5" s="241"/>
      <c r="U5" s="241"/>
      <c r="V5" s="241"/>
      <c r="W5" s="241"/>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13" activePane="bottomRight" state="frozen"/>
      <selection pane="topRight" activeCell="D1" sqref="D1"/>
      <selection pane="bottomLeft" activeCell="A6" sqref="A6"/>
      <selection pane="bottomRight" activeCell="M5" sqref="M5"/>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2" t="s">
        <v>1192</v>
      </c>
      <c r="B5" s="242"/>
      <c r="C5" s="242"/>
      <c r="D5" s="93"/>
      <c r="E5" s="93"/>
      <c r="F5" s="93"/>
      <c r="G5" s="93"/>
      <c r="H5" s="93"/>
      <c r="I5" s="93"/>
      <c r="J5" s="93"/>
      <c r="K5" s="222"/>
      <c r="L5" s="222"/>
      <c r="M5" s="222"/>
      <c r="N5" s="222"/>
      <c r="O5" s="222"/>
      <c r="P5" s="222"/>
      <c r="Q5" s="222"/>
      <c r="R5" s="222"/>
      <c r="S5" s="240" t="s">
        <v>1017</v>
      </c>
      <c r="T5" s="241"/>
      <c r="U5" s="241"/>
      <c r="V5" s="241"/>
      <c r="W5" s="241"/>
      <c r="X5" s="240" t="s">
        <v>1078</v>
      </c>
      <c r="Y5" s="241"/>
      <c r="Z5" s="241"/>
      <c r="AA5" s="241"/>
      <c r="AB5" s="241"/>
      <c r="AC5" s="240" t="s">
        <v>1079</v>
      </c>
      <c r="AD5" s="241"/>
      <c r="AE5" s="241"/>
      <c r="AF5" s="241"/>
      <c r="AG5" s="241"/>
      <c r="AH5" s="240" t="s">
        <v>1080</v>
      </c>
      <c r="AI5" s="241"/>
      <c r="AJ5" s="241"/>
      <c r="AK5" s="241"/>
      <c r="AL5" s="241"/>
      <c r="AM5" s="240" t="s">
        <v>1081</v>
      </c>
      <c r="AN5" s="241"/>
      <c r="AO5" s="241"/>
      <c r="AP5" s="241"/>
      <c r="AQ5" s="241"/>
      <c r="AR5" s="240" t="s">
        <v>1082</v>
      </c>
      <c r="AS5" s="241"/>
      <c r="AT5" s="241"/>
      <c r="AU5" s="241"/>
      <c r="AV5" s="241"/>
      <c r="AW5" s="240" t="s">
        <v>1083</v>
      </c>
      <c r="AX5" s="241"/>
      <c r="AY5" s="241"/>
      <c r="AZ5" s="241"/>
      <c r="BA5" s="241"/>
      <c r="BB5" s="240" t="s">
        <v>1084</v>
      </c>
      <c r="BC5" s="241"/>
      <c r="BD5" s="241"/>
      <c r="BE5" s="241"/>
      <c r="BF5" s="241"/>
      <c r="BG5" s="240" t="s">
        <v>1085</v>
      </c>
      <c r="BH5" s="241"/>
      <c r="BI5" s="241"/>
      <c r="BJ5" s="241"/>
      <c r="BK5" s="241"/>
      <c r="BL5" s="240" t="s">
        <v>1086</v>
      </c>
      <c r="BM5" s="241"/>
      <c r="BN5" s="241"/>
      <c r="BO5" s="241"/>
      <c r="BP5" s="241"/>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3" sqref="C3"/>
    </sheetView>
  </sheetViews>
  <sheetFormatPr defaultColWidth="9.140625" defaultRowHeight="12.75" x14ac:dyDescent="0.2"/>
  <cols>
    <col min="1" max="1" width="18.140625" style="55" customWidth="1"/>
    <col min="2" max="2" width="21.140625" style="55" customWidth="1"/>
    <col min="3" max="3" width="17.2851562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39"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LookupValues!$AA$2:$AA$72</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4"/>
  <sheetViews>
    <sheetView zoomScale="70" zoomScaleNormal="70" workbookViewId="0">
      <pane xSplit="1" ySplit="1" topLeftCell="V2" activePane="bottomRight" state="frozen"/>
      <selection pane="topRight" activeCell="B1" sqref="B1"/>
      <selection pane="bottomLeft" activeCell="A2" sqref="A2"/>
      <selection pane="bottomRight" activeCell="Z37" sqref="Z37"/>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25">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25">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25">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x14ac:dyDescent="0.25">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25">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x14ac:dyDescent="0.25">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x14ac:dyDescent="0.25">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x14ac:dyDescent="0.25">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x14ac:dyDescent="0.25">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25">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25">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25">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25">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x14ac:dyDescent="0.25">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x14ac:dyDescent="0.25">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25">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25">
      <c r="S27" s="146" t="s">
        <v>821</v>
      </c>
      <c r="T27" s="147" t="s">
        <v>822</v>
      </c>
      <c r="U27" s="236" t="s">
        <v>1340</v>
      </c>
      <c r="V27" s="236" t="s">
        <v>1341</v>
      </c>
      <c r="W27" s="236" t="s">
        <v>1304</v>
      </c>
      <c r="Y27" s="228" t="s">
        <v>509</v>
      </c>
      <c r="Z27" s="229" t="s">
        <v>587</v>
      </c>
      <c r="AA27" s="237" t="s">
        <v>1340</v>
      </c>
      <c r="AB27" s="237" t="s">
        <v>1341</v>
      </c>
      <c r="AC27" s="237" t="s">
        <v>1304</v>
      </c>
    </row>
    <row r="28" spans="2:32" x14ac:dyDescent="0.25">
      <c r="S28" s="146" t="s">
        <v>216</v>
      </c>
      <c r="T28" s="147" t="s">
        <v>26</v>
      </c>
      <c r="U28" s="236" t="s">
        <v>1342</v>
      </c>
      <c r="V28" s="236" t="s">
        <v>1343</v>
      </c>
      <c r="W28" s="236" t="s">
        <v>1304</v>
      </c>
      <c r="Y28" s="228" t="s">
        <v>1207</v>
      </c>
      <c r="Z28" s="229" t="s">
        <v>1208</v>
      </c>
      <c r="AA28" s="237" t="s">
        <v>1342</v>
      </c>
      <c r="AB28" s="237" t="s">
        <v>1343</v>
      </c>
      <c r="AC28" s="237" t="s">
        <v>1304</v>
      </c>
    </row>
    <row r="29" spans="2:32" x14ac:dyDescent="0.25">
      <c r="S29" s="146" t="s">
        <v>463</v>
      </c>
      <c r="T29" s="147" t="s">
        <v>311</v>
      </c>
      <c r="U29" s="236" t="s">
        <v>1344</v>
      </c>
      <c r="V29" s="236" t="s">
        <v>1114</v>
      </c>
      <c r="W29" s="236" t="s">
        <v>1304</v>
      </c>
      <c r="Y29" s="228" t="s">
        <v>1201</v>
      </c>
      <c r="Z29" s="229" t="s">
        <v>1202</v>
      </c>
      <c r="AA29" s="237" t="s">
        <v>1344</v>
      </c>
      <c r="AB29" s="237" t="s">
        <v>1114</v>
      </c>
      <c r="AC29" s="237" t="s">
        <v>1304</v>
      </c>
    </row>
    <row r="30" spans="2:32" x14ac:dyDescent="0.25">
      <c r="S30" s="171" t="s">
        <v>1182</v>
      </c>
      <c r="T30" s="172" t="s">
        <v>1183</v>
      </c>
      <c r="U30" s="236" t="s">
        <v>1345</v>
      </c>
      <c r="V30" s="236" t="s">
        <v>1346</v>
      </c>
      <c r="W30" s="236" t="s">
        <v>1304</v>
      </c>
      <c r="Y30" s="228" t="s">
        <v>1286</v>
      </c>
      <c r="Z30" s="229" t="s">
        <v>1287</v>
      </c>
      <c r="AA30" s="237" t="s">
        <v>1345</v>
      </c>
      <c r="AB30" s="237" t="s">
        <v>1346</v>
      </c>
      <c r="AC30" s="237" t="s">
        <v>1304</v>
      </c>
    </row>
    <row r="31" spans="2:32" x14ac:dyDescent="0.25">
      <c r="S31" s="171" t="s">
        <v>461</v>
      </c>
      <c r="T31" s="172" t="s">
        <v>22</v>
      </c>
      <c r="U31" s="236" t="s">
        <v>1347</v>
      </c>
      <c r="V31" s="236" t="s">
        <v>21</v>
      </c>
      <c r="W31" s="236" t="s">
        <v>1304</v>
      </c>
      <c r="Y31" s="228" t="s">
        <v>510</v>
      </c>
      <c r="Z31" s="229" t="s">
        <v>511</v>
      </c>
      <c r="AA31" s="237" t="s">
        <v>1347</v>
      </c>
      <c r="AB31" s="237" t="s">
        <v>21</v>
      </c>
      <c r="AC31" s="237" t="s">
        <v>1304</v>
      </c>
    </row>
    <row r="32" spans="2:32" x14ac:dyDescent="0.25">
      <c r="S32" s="171" t="s">
        <v>1194</v>
      </c>
      <c r="T32" s="172" t="s">
        <v>1193</v>
      </c>
      <c r="U32" s="236" t="s">
        <v>1348</v>
      </c>
      <c r="V32" s="236" t="s">
        <v>1349</v>
      </c>
      <c r="W32" s="236" t="s">
        <v>1304</v>
      </c>
      <c r="Y32" s="228" t="s">
        <v>512</v>
      </c>
      <c r="Z32" s="229" t="s">
        <v>513</v>
      </c>
      <c r="AA32" s="237" t="s">
        <v>1348</v>
      </c>
      <c r="AB32" s="237" t="s">
        <v>1349</v>
      </c>
      <c r="AC32" s="237" t="s">
        <v>1304</v>
      </c>
    </row>
    <row r="33" spans="19:29" x14ac:dyDescent="0.25">
      <c r="S33" s="173" t="s">
        <v>472</v>
      </c>
      <c r="T33" s="147" t="s">
        <v>319</v>
      </c>
      <c r="U33" s="236" t="s">
        <v>1350</v>
      </c>
      <c r="V33" s="236" t="s">
        <v>1351</v>
      </c>
      <c r="W33" s="236" t="s">
        <v>1304</v>
      </c>
      <c r="Y33" s="228" t="s">
        <v>100</v>
      </c>
      <c r="Z33" s="229" t="s">
        <v>1251</v>
      </c>
      <c r="AA33" s="237" t="s">
        <v>1350</v>
      </c>
      <c r="AB33" s="237" t="s">
        <v>1351</v>
      </c>
      <c r="AC33" s="237" t="s">
        <v>1304</v>
      </c>
    </row>
    <row r="34" spans="19:29" x14ac:dyDescent="0.25">
      <c r="S34" s="173" t="s">
        <v>471</v>
      </c>
      <c r="T34" s="174" t="s">
        <v>276</v>
      </c>
      <c r="U34" s="236" t="s">
        <v>1347</v>
      </c>
      <c r="V34" s="236" t="s">
        <v>1352</v>
      </c>
      <c r="W34" s="236" t="s">
        <v>1304</v>
      </c>
      <c r="Y34" s="228" t="s">
        <v>514</v>
      </c>
      <c r="Z34" s="229" t="s">
        <v>588</v>
      </c>
      <c r="AA34" s="237" t="s">
        <v>1347</v>
      </c>
      <c r="AB34" s="237" t="s">
        <v>1352</v>
      </c>
      <c r="AC34" s="237" t="s">
        <v>1304</v>
      </c>
    </row>
    <row r="35" spans="19:29" x14ac:dyDescent="0.25">
      <c r="S35" s="173" t="s">
        <v>1187</v>
      </c>
      <c r="T35" s="174" t="s">
        <v>1188</v>
      </c>
      <c r="U35" s="236" t="s">
        <v>1353</v>
      </c>
      <c r="V35" s="236" t="s">
        <v>1354</v>
      </c>
      <c r="W35" s="236" t="s">
        <v>1304</v>
      </c>
      <c r="Y35" s="228" t="s">
        <v>515</v>
      </c>
      <c r="Z35" s="229" t="s">
        <v>516</v>
      </c>
      <c r="AA35" s="237" t="s">
        <v>1353</v>
      </c>
      <c r="AB35" s="237" t="s">
        <v>1354</v>
      </c>
      <c r="AC35" s="237" t="s">
        <v>1304</v>
      </c>
    </row>
    <row r="36" spans="19:29" x14ac:dyDescent="0.25">
      <c r="S36" s="146" t="s">
        <v>460</v>
      </c>
      <c r="T36" s="147" t="s">
        <v>312</v>
      </c>
      <c r="U36" s="236" t="s">
        <v>1355</v>
      </c>
      <c r="V36" s="236" t="s">
        <v>317</v>
      </c>
      <c r="W36" s="236" t="s">
        <v>1304</v>
      </c>
      <c r="Y36" s="228" t="s">
        <v>1413</v>
      </c>
      <c r="Z36" s="229" t="s">
        <v>1414</v>
      </c>
      <c r="AA36" s="237" t="s">
        <v>1355</v>
      </c>
      <c r="AB36" s="237" t="s">
        <v>317</v>
      </c>
      <c r="AC36" s="237" t="s">
        <v>1304</v>
      </c>
    </row>
    <row r="37" spans="19:29" x14ac:dyDescent="0.25">
      <c r="S37" s="146" t="s">
        <v>459</v>
      </c>
      <c r="T37" s="147" t="s">
        <v>27</v>
      </c>
      <c r="U37" s="236" t="s">
        <v>1356</v>
      </c>
      <c r="V37" s="236" t="s">
        <v>1357</v>
      </c>
      <c r="W37" s="236" t="s">
        <v>1304</v>
      </c>
      <c r="Y37" s="228" t="s">
        <v>1209</v>
      </c>
      <c r="Z37" s="229" t="s">
        <v>1210</v>
      </c>
      <c r="AA37" s="237" t="s">
        <v>1356</v>
      </c>
      <c r="AB37" s="237" t="s">
        <v>1357</v>
      </c>
      <c r="AC37" s="237" t="s">
        <v>1304</v>
      </c>
    </row>
    <row r="38" spans="19:29" x14ac:dyDescent="0.25">
      <c r="S38" s="146" t="s">
        <v>473</v>
      </c>
      <c r="T38" s="147" t="s">
        <v>308</v>
      </c>
      <c r="U38" s="236" t="s">
        <v>1358</v>
      </c>
      <c r="V38" s="236" t="s">
        <v>1359</v>
      </c>
      <c r="W38" s="236" t="s">
        <v>1304</v>
      </c>
      <c r="Y38" s="228" t="s">
        <v>823</v>
      </c>
      <c r="Z38" s="229" t="s">
        <v>824</v>
      </c>
      <c r="AA38" s="237" t="s">
        <v>1358</v>
      </c>
      <c r="AB38" s="237" t="s">
        <v>1359</v>
      </c>
      <c r="AC38" s="237" t="s">
        <v>1304</v>
      </c>
    </row>
    <row r="39" spans="19:29" x14ac:dyDescent="0.25">
      <c r="S39" s="150" t="s">
        <v>372</v>
      </c>
      <c r="T39" s="151"/>
      <c r="U39" s="236" t="s">
        <v>1360</v>
      </c>
      <c r="V39" s="236" t="s">
        <v>1361</v>
      </c>
      <c r="W39" s="236" t="s">
        <v>1304</v>
      </c>
      <c r="Y39" s="228" t="s">
        <v>1211</v>
      </c>
      <c r="Z39" s="229" t="s">
        <v>1212</v>
      </c>
      <c r="AA39" s="237" t="s">
        <v>1360</v>
      </c>
      <c r="AB39" s="237" t="s">
        <v>1361</v>
      </c>
      <c r="AC39" s="237" t="s">
        <v>1304</v>
      </c>
    </row>
    <row r="40" spans="19:29" x14ac:dyDescent="0.25">
      <c r="S40" s="86"/>
      <c r="T40" s="86"/>
      <c r="U40" s="236" t="s">
        <v>1362</v>
      </c>
      <c r="V40" s="236" t="s">
        <v>1363</v>
      </c>
      <c r="W40" s="236" t="s">
        <v>1304</v>
      </c>
      <c r="Y40" s="228" t="s">
        <v>1253</v>
      </c>
      <c r="Z40" s="229" t="s">
        <v>1276</v>
      </c>
      <c r="AA40" s="237" t="s">
        <v>1362</v>
      </c>
      <c r="AB40" s="237" t="s">
        <v>1363</v>
      </c>
      <c r="AC40" s="237" t="s">
        <v>1304</v>
      </c>
    </row>
    <row r="41" spans="19:29" x14ac:dyDescent="0.25">
      <c r="S41" s="86"/>
      <c r="T41" s="86"/>
      <c r="U41" s="236" t="s">
        <v>1364</v>
      </c>
      <c r="V41" s="236" t="s">
        <v>318</v>
      </c>
      <c r="W41" s="236" t="s">
        <v>1304</v>
      </c>
      <c r="Y41" s="228" t="s">
        <v>1213</v>
      </c>
      <c r="Z41" s="229" t="s">
        <v>1214</v>
      </c>
      <c r="AA41" s="237" t="s">
        <v>1364</v>
      </c>
      <c r="AB41" s="237" t="s">
        <v>318</v>
      </c>
      <c r="AC41" s="237" t="s">
        <v>1304</v>
      </c>
    </row>
    <row r="42" spans="19:29" x14ac:dyDescent="0.25">
      <c r="S42" s="86"/>
      <c r="T42" s="86"/>
      <c r="U42" s="236" t="s">
        <v>1365</v>
      </c>
      <c r="V42" s="236" t="s">
        <v>1366</v>
      </c>
      <c r="W42" s="236" t="s">
        <v>1304</v>
      </c>
      <c r="Y42" s="228" t="s">
        <v>517</v>
      </c>
      <c r="Z42" s="229" t="s">
        <v>518</v>
      </c>
      <c r="AA42" s="237" t="s">
        <v>1365</v>
      </c>
      <c r="AB42" s="237" t="s">
        <v>1366</v>
      </c>
      <c r="AC42" s="237" t="s">
        <v>1304</v>
      </c>
    </row>
    <row r="43" spans="19:29" x14ac:dyDescent="0.25">
      <c r="S43" s="86"/>
      <c r="T43" s="86"/>
      <c r="U43" s="236" t="s">
        <v>1367</v>
      </c>
      <c r="V43" s="236" t="s">
        <v>1368</v>
      </c>
      <c r="W43" s="236" t="s">
        <v>1304</v>
      </c>
      <c r="Y43" s="228" t="s">
        <v>111</v>
      </c>
      <c r="Z43" s="229" t="s">
        <v>1215</v>
      </c>
      <c r="AA43" s="237" t="s">
        <v>1367</v>
      </c>
      <c r="AB43" s="237" t="s">
        <v>1368</v>
      </c>
      <c r="AC43" s="237" t="s">
        <v>1304</v>
      </c>
    </row>
    <row r="44" spans="19:29" x14ac:dyDescent="0.25">
      <c r="S44" s="86"/>
      <c r="T44" s="86"/>
      <c r="U44" s="236" t="s">
        <v>1369</v>
      </c>
      <c r="V44" s="236" t="s">
        <v>1370</v>
      </c>
      <c r="W44" s="236" t="s">
        <v>1304</v>
      </c>
      <c r="Y44" s="228" t="s">
        <v>609</v>
      </c>
      <c r="Z44" s="229" t="s">
        <v>610</v>
      </c>
      <c r="AA44" s="237" t="s">
        <v>1369</v>
      </c>
      <c r="AB44" s="237" t="s">
        <v>1370</v>
      </c>
      <c r="AC44" s="237" t="s">
        <v>1304</v>
      </c>
    </row>
    <row r="45" spans="19:29" x14ac:dyDescent="0.25">
      <c r="U45" s="236" t="s">
        <v>1371</v>
      </c>
      <c r="V45" s="236" t="s">
        <v>1372</v>
      </c>
      <c r="W45" s="236" t="s">
        <v>1304</v>
      </c>
      <c r="Y45" s="228" t="s">
        <v>1216</v>
      </c>
      <c r="Z45" s="229" t="s">
        <v>1217</v>
      </c>
      <c r="AA45" s="237" t="s">
        <v>1371</v>
      </c>
      <c r="AB45" s="237" t="s">
        <v>1372</v>
      </c>
      <c r="AC45" s="237" t="s">
        <v>1304</v>
      </c>
    </row>
    <row r="46" spans="19:29" x14ac:dyDescent="0.25">
      <c r="U46" s="236" t="s">
        <v>1373</v>
      </c>
      <c r="V46" s="236" t="s">
        <v>766</v>
      </c>
      <c r="W46" s="236" t="s">
        <v>1304</v>
      </c>
      <c r="Y46" s="228" t="s">
        <v>1409</v>
      </c>
      <c r="Z46" s="229" t="s">
        <v>1410</v>
      </c>
      <c r="AA46" s="237" t="s">
        <v>1373</v>
      </c>
      <c r="AB46" s="237" t="s">
        <v>766</v>
      </c>
      <c r="AC46" s="237" t="s">
        <v>1304</v>
      </c>
    </row>
    <row r="47" spans="19:29" x14ac:dyDescent="0.25">
      <c r="U47" s="236" t="s">
        <v>464</v>
      </c>
      <c r="V47" s="236" t="s">
        <v>199</v>
      </c>
      <c r="W47" s="236" t="s">
        <v>1304</v>
      </c>
      <c r="Y47" s="228" t="s">
        <v>844</v>
      </c>
      <c r="Z47" s="229" t="s">
        <v>845</v>
      </c>
      <c r="AA47" s="237" t="s">
        <v>464</v>
      </c>
      <c r="AB47" s="237" t="s">
        <v>199</v>
      </c>
      <c r="AC47" s="237" t="s">
        <v>1304</v>
      </c>
    </row>
    <row r="48" spans="19:29" x14ac:dyDescent="0.25">
      <c r="U48" s="236" t="s">
        <v>1374</v>
      </c>
      <c r="V48" s="236" t="s">
        <v>1375</v>
      </c>
      <c r="W48" s="236" t="s">
        <v>1304</v>
      </c>
      <c r="Y48" s="228" t="s">
        <v>1218</v>
      </c>
      <c r="Z48" s="229" t="s">
        <v>1219</v>
      </c>
      <c r="AA48" s="237" t="s">
        <v>1374</v>
      </c>
      <c r="AB48" s="237" t="s">
        <v>1375</v>
      </c>
      <c r="AC48" s="237" t="s">
        <v>1304</v>
      </c>
    </row>
    <row r="49" spans="21:29" x14ac:dyDescent="0.25">
      <c r="U49" s="236" t="s">
        <v>1376</v>
      </c>
      <c r="V49" s="236" t="s">
        <v>25</v>
      </c>
      <c r="W49" s="236" t="s">
        <v>1304</v>
      </c>
      <c r="Y49" s="228" t="s">
        <v>1220</v>
      </c>
      <c r="Z49" s="229" t="s">
        <v>1221</v>
      </c>
      <c r="AA49" s="237" t="s">
        <v>1376</v>
      </c>
      <c r="AB49" s="237" t="s">
        <v>25</v>
      </c>
      <c r="AC49" s="237" t="s">
        <v>1304</v>
      </c>
    </row>
    <row r="50" spans="21:29" x14ac:dyDescent="0.25">
      <c r="U50" s="236" t="s">
        <v>461</v>
      </c>
      <c r="V50" s="236" t="s">
        <v>22</v>
      </c>
      <c r="W50" s="236" t="s">
        <v>1304</v>
      </c>
      <c r="Y50" s="228" t="s">
        <v>1295</v>
      </c>
      <c r="Z50" s="229" t="s">
        <v>1296</v>
      </c>
      <c r="AA50" s="237" t="s">
        <v>461</v>
      </c>
      <c r="AB50" s="237" t="s">
        <v>22</v>
      </c>
      <c r="AC50" s="237" t="s">
        <v>1304</v>
      </c>
    </row>
    <row r="51" spans="21:29" x14ac:dyDescent="0.25">
      <c r="U51" s="236" t="s">
        <v>1377</v>
      </c>
      <c r="V51" s="236" t="s">
        <v>1378</v>
      </c>
      <c r="W51" s="236" t="s">
        <v>1304</v>
      </c>
      <c r="Y51" s="228" t="s">
        <v>519</v>
      </c>
      <c r="Z51" s="229" t="s">
        <v>520</v>
      </c>
      <c r="AA51" s="237" t="s">
        <v>1377</v>
      </c>
      <c r="AB51" s="237" t="s">
        <v>1378</v>
      </c>
      <c r="AC51" s="237" t="s">
        <v>1304</v>
      </c>
    </row>
    <row r="52" spans="21:29" x14ac:dyDescent="0.25">
      <c r="U52" s="236" t="s">
        <v>461</v>
      </c>
      <c r="V52" s="236" t="s">
        <v>1379</v>
      </c>
      <c r="W52" s="236" t="s">
        <v>1304</v>
      </c>
      <c r="Y52" s="228" t="s">
        <v>475</v>
      </c>
      <c r="Z52" s="229" t="s">
        <v>307</v>
      </c>
      <c r="AA52" s="237" t="s">
        <v>461</v>
      </c>
      <c r="AB52" s="237" t="s">
        <v>1379</v>
      </c>
      <c r="AC52" s="237" t="s">
        <v>1304</v>
      </c>
    </row>
    <row r="53" spans="21:29" x14ac:dyDescent="0.25">
      <c r="U53" s="236" t="s">
        <v>1380</v>
      </c>
      <c r="V53" s="236" t="s">
        <v>1186</v>
      </c>
      <c r="W53" s="236" t="s">
        <v>1304</v>
      </c>
      <c r="Y53" s="228" t="s">
        <v>1222</v>
      </c>
      <c r="Z53" s="229" t="s">
        <v>1223</v>
      </c>
      <c r="AA53" s="237" t="s">
        <v>1380</v>
      </c>
      <c r="AB53" s="237" t="s">
        <v>1186</v>
      </c>
      <c r="AC53" s="237" t="s">
        <v>1304</v>
      </c>
    </row>
    <row r="54" spans="21:29" x14ac:dyDescent="0.25">
      <c r="U54" s="236" t="s">
        <v>1381</v>
      </c>
      <c r="V54" s="236" t="s">
        <v>1382</v>
      </c>
      <c r="W54" s="236" t="s">
        <v>1304</v>
      </c>
      <c r="Y54" s="228" t="s">
        <v>1113</v>
      </c>
      <c r="Z54" s="229" t="s">
        <v>1112</v>
      </c>
      <c r="AA54" s="237" t="s">
        <v>1381</v>
      </c>
      <c r="AB54" s="237" t="s">
        <v>1382</v>
      </c>
      <c r="AC54" s="237" t="s">
        <v>1304</v>
      </c>
    </row>
    <row r="55" spans="21:29" x14ac:dyDescent="0.25">
      <c r="U55" s="236" t="s">
        <v>216</v>
      </c>
      <c r="V55" s="236" t="s">
        <v>44</v>
      </c>
      <c r="W55" s="236" t="s">
        <v>1304</v>
      </c>
      <c r="Y55" s="228" t="s">
        <v>521</v>
      </c>
      <c r="Z55" s="229" t="s">
        <v>522</v>
      </c>
      <c r="AA55" s="237" t="s">
        <v>216</v>
      </c>
      <c r="AB55" s="237" t="s">
        <v>44</v>
      </c>
      <c r="AC55" s="237" t="s">
        <v>1304</v>
      </c>
    </row>
    <row r="56" spans="21:29" x14ac:dyDescent="0.25">
      <c r="U56" s="236" t="s">
        <v>1383</v>
      </c>
      <c r="V56" s="236" t="s">
        <v>1384</v>
      </c>
      <c r="W56" s="236" t="s">
        <v>1304</v>
      </c>
      <c r="Y56" s="228" t="s">
        <v>523</v>
      </c>
      <c r="Z56" s="229" t="s">
        <v>123</v>
      </c>
      <c r="AA56" s="237" t="s">
        <v>1383</v>
      </c>
      <c r="AB56" s="237" t="s">
        <v>1384</v>
      </c>
      <c r="AC56" s="237" t="s">
        <v>1304</v>
      </c>
    </row>
    <row r="57" spans="21:29" x14ac:dyDescent="0.25">
      <c r="U57" s="236" t="s">
        <v>1385</v>
      </c>
      <c r="V57" s="236" t="s">
        <v>1386</v>
      </c>
      <c r="W57" s="236" t="s">
        <v>1304</v>
      </c>
      <c r="Y57" s="228" t="s">
        <v>524</v>
      </c>
      <c r="Z57" s="229" t="s">
        <v>525</v>
      </c>
      <c r="AA57" s="237" t="s">
        <v>1385</v>
      </c>
      <c r="AB57" s="237" t="s">
        <v>1386</v>
      </c>
      <c r="AC57" s="237" t="s">
        <v>1304</v>
      </c>
    </row>
    <row r="58" spans="21:29" x14ac:dyDescent="0.25">
      <c r="U58" s="236" t="s">
        <v>1387</v>
      </c>
      <c r="V58" s="236" t="s">
        <v>1388</v>
      </c>
      <c r="W58" s="236" t="s">
        <v>1304</v>
      </c>
      <c r="Y58" s="228" t="s">
        <v>526</v>
      </c>
      <c r="Z58" s="229" t="s">
        <v>527</v>
      </c>
      <c r="AA58" s="237" t="s">
        <v>1387</v>
      </c>
      <c r="AB58" s="237" t="s">
        <v>1388</v>
      </c>
      <c r="AC58" s="237" t="s">
        <v>1304</v>
      </c>
    </row>
    <row r="59" spans="21:29" x14ac:dyDescent="0.25">
      <c r="U59" s="236" t="s">
        <v>1389</v>
      </c>
      <c r="V59" s="236" t="s">
        <v>1390</v>
      </c>
      <c r="W59" s="236" t="s">
        <v>1304</v>
      </c>
      <c r="Y59" s="228" t="s">
        <v>1224</v>
      </c>
      <c r="Z59" s="229" t="s">
        <v>1225</v>
      </c>
      <c r="AA59" s="237" t="s">
        <v>1389</v>
      </c>
      <c r="AB59" s="237" t="s">
        <v>1390</v>
      </c>
      <c r="AC59" s="237" t="s">
        <v>1304</v>
      </c>
    </row>
    <row r="60" spans="21:29" x14ac:dyDescent="0.25">
      <c r="U60" s="236" t="s">
        <v>1391</v>
      </c>
      <c r="V60" s="236" t="s">
        <v>1392</v>
      </c>
      <c r="W60" s="236" t="s">
        <v>1304</v>
      </c>
      <c r="Y60" s="228" t="s">
        <v>1177</v>
      </c>
      <c r="Z60" s="229" t="s">
        <v>1176</v>
      </c>
      <c r="AA60" s="237" t="s">
        <v>1391</v>
      </c>
      <c r="AB60" s="237" t="s">
        <v>1392</v>
      </c>
      <c r="AC60" s="237" t="s">
        <v>1304</v>
      </c>
    </row>
    <row r="61" spans="21:29" x14ac:dyDescent="0.25">
      <c r="U61" s="236" t="s">
        <v>1393</v>
      </c>
      <c r="V61" s="236" t="s">
        <v>1394</v>
      </c>
      <c r="W61" s="236" t="s">
        <v>1304</v>
      </c>
      <c r="Y61" s="228" t="s">
        <v>764</v>
      </c>
      <c r="Z61" s="229" t="s">
        <v>494</v>
      </c>
      <c r="AA61" s="237" t="s">
        <v>1393</v>
      </c>
      <c r="AB61" s="237" t="s">
        <v>1394</v>
      </c>
      <c r="AC61" s="237" t="s">
        <v>1304</v>
      </c>
    </row>
    <row r="62" spans="21:29" x14ac:dyDescent="0.25">
      <c r="U62" s="236" t="s">
        <v>1395</v>
      </c>
      <c r="V62" s="236" t="s">
        <v>1396</v>
      </c>
      <c r="W62" s="236" t="s">
        <v>1304</v>
      </c>
      <c r="Y62" s="228" t="s">
        <v>763</v>
      </c>
      <c r="Z62" s="229" t="s">
        <v>493</v>
      </c>
      <c r="AA62" s="237" t="s">
        <v>1395</v>
      </c>
      <c r="AB62" s="237" t="s">
        <v>1396</v>
      </c>
      <c r="AC62" s="237" t="s">
        <v>1304</v>
      </c>
    </row>
    <row r="63" spans="21:29" x14ac:dyDescent="0.25">
      <c r="U63" s="236" t="s">
        <v>1267</v>
      </c>
      <c r="V63" s="236" t="s">
        <v>1258</v>
      </c>
      <c r="W63" s="236" t="s">
        <v>1397</v>
      </c>
      <c r="Y63" s="228" t="s">
        <v>1118</v>
      </c>
      <c r="Z63" s="229" t="s">
        <v>1119</v>
      </c>
      <c r="AA63" s="237" t="s">
        <v>1267</v>
      </c>
      <c r="AB63" s="237" t="s">
        <v>1258</v>
      </c>
      <c r="AC63" s="237" t="s">
        <v>1397</v>
      </c>
    </row>
    <row r="64" spans="21:29" x14ac:dyDescent="0.25">
      <c r="U64" s="236" t="s">
        <v>1268</v>
      </c>
      <c r="V64" s="236" t="s">
        <v>1259</v>
      </c>
      <c r="W64" s="236" t="s">
        <v>1397</v>
      </c>
      <c r="Y64" s="228" t="s">
        <v>1226</v>
      </c>
      <c r="Z64" s="229" t="s">
        <v>1227</v>
      </c>
      <c r="AA64" s="237" t="s">
        <v>1268</v>
      </c>
      <c r="AB64" s="237" t="s">
        <v>1259</v>
      </c>
      <c r="AC64" s="237" t="s">
        <v>1397</v>
      </c>
    </row>
    <row r="65" spans="2:32" x14ac:dyDescent="0.25">
      <c r="U65" s="236" t="s">
        <v>1269</v>
      </c>
      <c r="V65" s="236" t="s">
        <v>1260</v>
      </c>
      <c r="W65" s="236" t="s">
        <v>1397</v>
      </c>
      <c r="Y65" s="228" t="s">
        <v>1228</v>
      </c>
      <c r="Z65" s="229" t="s">
        <v>1229</v>
      </c>
      <c r="AA65" s="237" t="s">
        <v>1269</v>
      </c>
      <c r="AB65" s="237" t="s">
        <v>1260</v>
      </c>
      <c r="AC65" s="237" t="s">
        <v>1397</v>
      </c>
    </row>
    <row r="66" spans="2:32" x14ac:dyDescent="0.25">
      <c r="U66" s="236" t="s">
        <v>1270</v>
      </c>
      <c r="V66" s="236" t="s">
        <v>1261</v>
      </c>
      <c r="W66" s="236" t="s">
        <v>1397</v>
      </c>
      <c r="Y66" s="228" t="s">
        <v>144</v>
      </c>
      <c r="Z66" s="229" t="s">
        <v>145</v>
      </c>
      <c r="AA66" s="237" t="s">
        <v>1270</v>
      </c>
      <c r="AB66" s="237" t="s">
        <v>1261</v>
      </c>
      <c r="AC66" s="237" t="s">
        <v>1397</v>
      </c>
    </row>
    <row r="67" spans="2:32" x14ac:dyDescent="0.25">
      <c r="U67" s="236" t="s">
        <v>1271</v>
      </c>
      <c r="V67" s="236" t="s">
        <v>1262</v>
      </c>
      <c r="W67" s="236" t="s">
        <v>1397</v>
      </c>
      <c r="Y67" s="228" t="s">
        <v>841</v>
      </c>
      <c r="Z67" s="229" t="s">
        <v>152</v>
      </c>
      <c r="AA67" s="237" t="s">
        <v>1271</v>
      </c>
      <c r="AB67" s="237" t="s">
        <v>1262</v>
      </c>
      <c r="AC67" s="237" t="s">
        <v>1397</v>
      </c>
    </row>
    <row r="68" spans="2:32" x14ac:dyDescent="0.25">
      <c r="U68" s="236" t="s">
        <v>1272</v>
      </c>
      <c r="V68" s="236" t="s">
        <v>1263</v>
      </c>
      <c r="W68" s="236" t="s">
        <v>1397</v>
      </c>
      <c r="Y68" s="228" t="s">
        <v>1280</v>
      </c>
      <c r="Z68" s="229" t="s">
        <v>1281</v>
      </c>
      <c r="AA68" s="237" t="s">
        <v>1272</v>
      </c>
      <c r="AB68" s="237" t="s">
        <v>1263</v>
      </c>
      <c r="AC68" s="237" t="s">
        <v>1397</v>
      </c>
    </row>
    <row r="69" spans="2:32" x14ac:dyDescent="0.25">
      <c r="U69" s="236" t="s">
        <v>1273</v>
      </c>
      <c r="V69" s="236" t="s">
        <v>1264</v>
      </c>
      <c r="W69" s="236" t="s">
        <v>1397</v>
      </c>
      <c r="Y69" s="228" t="s">
        <v>154</v>
      </c>
      <c r="Z69" s="229" t="s">
        <v>155</v>
      </c>
      <c r="AA69" s="237" t="s">
        <v>1273</v>
      </c>
      <c r="AB69" s="237" t="s">
        <v>1264</v>
      </c>
      <c r="AC69" s="237" t="s">
        <v>1397</v>
      </c>
    </row>
    <row r="70" spans="2:32" x14ac:dyDescent="0.25">
      <c r="U70" s="236" t="s">
        <v>489</v>
      </c>
      <c r="V70" s="236" t="s">
        <v>41</v>
      </c>
      <c r="W70" s="236" t="s">
        <v>1397</v>
      </c>
      <c r="Y70" s="228" t="s">
        <v>606</v>
      </c>
      <c r="Z70" s="229" t="s">
        <v>605</v>
      </c>
      <c r="AA70" s="237" t="s">
        <v>489</v>
      </c>
      <c r="AB70" s="237" t="s">
        <v>41</v>
      </c>
      <c r="AC70" s="237" t="s">
        <v>1397</v>
      </c>
    </row>
    <row r="71" spans="2:32" x14ac:dyDescent="0.25">
      <c r="U71" s="236" t="s">
        <v>1274</v>
      </c>
      <c r="V71" s="236" t="s">
        <v>1265</v>
      </c>
      <c r="W71" s="236" t="s">
        <v>1397</v>
      </c>
      <c r="X71" s="117"/>
      <c r="Y71" s="228" t="s">
        <v>1230</v>
      </c>
      <c r="Z71" s="229" t="s">
        <v>1231</v>
      </c>
      <c r="AA71" s="237" t="s">
        <v>1274</v>
      </c>
      <c r="AB71" s="237" t="s">
        <v>1265</v>
      </c>
      <c r="AC71" s="237" t="s">
        <v>1397</v>
      </c>
      <c r="AF71" s="117"/>
    </row>
    <row r="72" spans="2:32" s="117" customFormat="1" x14ac:dyDescent="0.25">
      <c r="B72" s="86"/>
      <c r="C72" s="86"/>
      <c r="D72" s="86"/>
      <c r="F72" s="8"/>
      <c r="G72" s="8"/>
      <c r="N72" s="8"/>
      <c r="O72" s="8"/>
      <c r="Q72" s="8"/>
      <c r="R72" s="8"/>
      <c r="S72" s="8"/>
      <c r="T72" s="8"/>
      <c r="U72" s="236" t="s">
        <v>1275</v>
      </c>
      <c r="V72" s="236" t="s">
        <v>1266</v>
      </c>
      <c r="W72" s="236" t="s">
        <v>1397</v>
      </c>
      <c r="Y72" s="228" t="s">
        <v>1407</v>
      </c>
      <c r="Z72" s="229" t="s">
        <v>1408</v>
      </c>
      <c r="AA72" s="237" t="s">
        <v>1275</v>
      </c>
      <c r="AB72" s="237" t="s">
        <v>1266</v>
      </c>
      <c r="AC72" s="237" t="s">
        <v>1397</v>
      </c>
    </row>
    <row r="73" spans="2:32" s="117" customFormat="1" x14ac:dyDescent="0.25">
      <c r="B73" s="86"/>
      <c r="C73" s="86"/>
      <c r="D73" s="86"/>
      <c r="F73" s="8"/>
      <c r="G73" s="8"/>
      <c r="N73" s="8"/>
      <c r="O73" s="8"/>
      <c r="S73" s="8"/>
      <c r="T73" s="8"/>
      <c r="U73" s="8"/>
      <c r="V73" s="8"/>
      <c r="W73" s="227"/>
      <c r="Y73" s="228" t="s">
        <v>1087</v>
      </c>
      <c r="Z73" s="229" t="s">
        <v>1088</v>
      </c>
      <c r="AA73" s="8"/>
      <c r="AB73" s="8"/>
      <c r="AC73" s="227"/>
    </row>
    <row r="74" spans="2:32" s="117" customFormat="1" x14ac:dyDescent="0.25">
      <c r="B74" s="86"/>
      <c r="C74" s="86"/>
      <c r="D74" s="86"/>
      <c r="F74" s="8"/>
      <c r="G74" s="8"/>
      <c r="N74" s="8"/>
      <c r="O74" s="8"/>
      <c r="S74" s="8"/>
      <c r="T74" s="8"/>
      <c r="U74" s="8"/>
      <c r="V74" s="8"/>
      <c r="W74" s="227"/>
      <c r="X74" s="8"/>
      <c r="Y74" s="228" t="s">
        <v>165</v>
      </c>
      <c r="Z74" s="229" t="s">
        <v>166</v>
      </c>
      <c r="AA74" s="8"/>
      <c r="AB74" s="8"/>
      <c r="AC74" s="227"/>
      <c r="AF74" s="8"/>
    </row>
    <row r="75" spans="2:32" x14ac:dyDescent="0.25">
      <c r="Q75" s="117"/>
      <c r="R75" s="117"/>
      <c r="Y75" s="228" t="s">
        <v>168</v>
      </c>
      <c r="Z75" s="229" t="s">
        <v>1290</v>
      </c>
    </row>
    <row r="76" spans="2:32" x14ac:dyDescent="0.25">
      <c r="N76" s="117"/>
      <c r="O76" s="117"/>
      <c r="Y76" s="228" t="s">
        <v>1256</v>
      </c>
      <c r="Z76" s="229" t="s">
        <v>1257</v>
      </c>
    </row>
    <row r="77" spans="2:32" x14ac:dyDescent="0.25">
      <c r="F77" s="117"/>
      <c r="G77" s="117"/>
      <c r="N77" s="117"/>
      <c r="O77" s="117"/>
      <c r="Y77" s="228" t="s">
        <v>170</v>
      </c>
      <c r="Z77" s="229" t="s">
        <v>528</v>
      </c>
    </row>
    <row r="78" spans="2:32" x14ac:dyDescent="0.25">
      <c r="F78" s="117"/>
      <c r="G78" s="117"/>
      <c r="N78" s="117"/>
      <c r="O78" s="117"/>
      <c r="Y78" s="228" t="s">
        <v>1232</v>
      </c>
      <c r="Z78" s="229" t="s">
        <v>1233</v>
      </c>
    </row>
    <row r="79" spans="2:32" x14ac:dyDescent="0.25">
      <c r="F79" s="117"/>
      <c r="G79" s="117"/>
      <c r="Y79" s="228" t="s">
        <v>1293</v>
      </c>
      <c r="Z79" s="229" t="s">
        <v>1294</v>
      </c>
    </row>
    <row r="80" spans="2:32" x14ac:dyDescent="0.25">
      <c r="Y80" s="228" t="s">
        <v>476</v>
      </c>
      <c r="Z80" s="229" t="s">
        <v>175</v>
      </c>
    </row>
    <row r="81" spans="19:28" x14ac:dyDescent="0.25">
      <c r="S81" s="117"/>
      <c r="T81" s="117"/>
      <c r="Y81" s="228" t="s">
        <v>1234</v>
      </c>
      <c r="Z81" s="229" t="s">
        <v>1235</v>
      </c>
    </row>
    <row r="82" spans="19:28" x14ac:dyDescent="0.25">
      <c r="S82" s="117"/>
      <c r="T82" s="117"/>
      <c r="Y82" s="228" t="s">
        <v>1187</v>
      </c>
      <c r="Z82" s="229" t="s">
        <v>1188</v>
      </c>
      <c r="AA82" s="117"/>
      <c r="AB82" s="117"/>
    </row>
    <row r="83" spans="19:28" x14ac:dyDescent="0.25">
      <c r="S83" s="117"/>
      <c r="T83" s="117"/>
      <c r="Y83" s="228" t="s">
        <v>761</v>
      </c>
      <c r="Z83" s="229" t="s">
        <v>762</v>
      </c>
      <c r="AA83" s="117"/>
      <c r="AB83" s="117"/>
    </row>
    <row r="84" spans="19:28" x14ac:dyDescent="0.25">
      <c r="Y84" s="228" t="s">
        <v>529</v>
      </c>
      <c r="Z84" s="229" t="s">
        <v>530</v>
      </c>
      <c r="AA84" s="117"/>
      <c r="AB84" s="117"/>
    </row>
    <row r="85" spans="19:28" x14ac:dyDescent="0.25">
      <c r="Y85" s="228" t="s">
        <v>531</v>
      </c>
      <c r="Z85" s="229" t="s">
        <v>532</v>
      </c>
    </row>
    <row r="86" spans="19:28" x14ac:dyDescent="0.25">
      <c r="U86" s="117"/>
      <c r="V86" s="117"/>
      <c r="Y86" s="228" t="s">
        <v>1405</v>
      </c>
      <c r="Z86" s="229" t="s">
        <v>1406</v>
      </c>
    </row>
    <row r="87" spans="19:28" x14ac:dyDescent="0.25">
      <c r="U87" s="117"/>
      <c r="V87" s="117"/>
      <c r="Y87" s="228" t="s">
        <v>1236</v>
      </c>
      <c r="Z87" s="229" t="s">
        <v>1237</v>
      </c>
    </row>
    <row r="88" spans="19:28" x14ac:dyDescent="0.25">
      <c r="U88" s="117"/>
      <c r="V88" s="117"/>
      <c r="Y88" s="228" t="s">
        <v>185</v>
      </c>
      <c r="Z88" s="229" t="s">
        <v>533</v>
      </c>
    </row>
    <row r="89" spans="19:28" x14ac:dyDescent="0.25">
      <c r="Y89" s="228" t="s">
        <v>1180</v>
      </c>
      <c r="Z89" s="229" t="s">
        <v>1181</v>
      </c>
    </row>
    <row r="90" spans="19:28" x14ac:dyDescent="0.25">
      <c r="Y90" s="228" t="s">
        <v>765</v>
      </c>
      <c r="Z90" s="229" t="s">
        <v>1242</v>
      </c>
    </row>
    <row r="91" spans="19:28" x14ac:dyDescent="0.25">
      <c r="Y91" s="228" t="s">
        <v>464</v>
      </c>
      <c r="Z91" s="229" t="s">
        <v>199</v>
      </c>
    </row>
    <row r="92" spans="19:28" x14ac:dyDescent="0.25">
      <c r="Y92" s="228" t="s">
        <v>1240</v>
      </c>
      <c r="Z92" s="229" t="s">
        <v>1241</v>
      </c>
    </row>
    <row r="93" spans="19:28" x14ac:dyDescent="0.25">
      <c r="Y93" s="228" t="s">
        <v>534</v>
      </c>
      <c r="Z93" s="229" t="s">
        <v>204</v>
      </c>
    </row>
    <row r="94" spans="19:28" x14ac:dyDescent="0.25">
      <c r="Y94" s="228" t="s">
        <v>462</v>
      </c>
      <c r="Z94" s="229" t="s">
        <v>25</v>
      </c>
    </row>
    <row r="95" spans="19:28" x14ac:dyDescent="0.25">
      <c r="Y95" s="228" t="s">
        <v>535</v>
      </c>
      <c r="Z95" s="229" t="s">
        <v>536</v>
      </c>
    </row>
    <row r="96" spans="19:28" x14ac:dyDescent="0.25">
      <c r="Y96" s="228" t="s">
        <v>537</v>
      </c>
      <c r="Z96" s="229" t="s">
        <v>538</v>
      </c>
    </row>
    <row r="97" spans="25:26" x14ac:dyDescent="0.25">
      <c r="Y97" s="228" t="s">
        <v>539</v>
      </c>
      <c r="Z97" s="229" t="s">
        <v>540</v>
      </c>
    </row>
    <row r="98" spans="25:26" x14ac:dyDescent="0.25">
      <c r="Y98" s="228" t="s">
        <v>541</v>
      </c>
      <c r="Z98" s="229" t="s">
        <v>542</v>
      </c>
    </row>
    <row r="99" spans="25:26" x14ac:dyDescent="0.25">
      <c r="Y99" s="228" t="s">
        <v>543</v>
      </c>
      <c r="Z99" s="229" t="s">
        <v>544</v>
      </c>
    </row>
    <row r="100" spans="25:26" x14ac:dyDescent="0.25">
      <c r="Y100" s="228" t="s">
        <v>821</v>
      </c>
      <c r="Z100" s="229" t="s">
        <v>822</v>
      </c>
    </row>
    <row r="101" spans="25:26" x14ac:dyDescent="0.25">
      <c r="Y101" s="228" t="s">
        <v>1411</v>
      </c>
      <c r="Z101" s="229" t="s">
        <v>1412</v>
      </c>
    </row>
    <row r="102" spans="25:26" x14ac:dyDescent="0.25">
      <c r="Y102" s="228" t="s">
        <v>545</v>
      </c>
      <c r="Z102" s="229" t="s">
        <v>589</v>
      </c>
    </row>
    <row r="103" spans="25:26" x14ac:dyDescent="0.25">
      <c r="Y103" s="228" t="s">
        <v>546</v>
      </c>
      <c r="Z103" s="229" t="s">
        <v>547</v>
      </c>
    </row>
    <row r="104" spans="25:26" x14ac:dyDescent="0.25">
      <c r="Y104" s="228" t="s">
        <v>590</v>
      </c>
      <c r="Z104" s="229" t="s">
        <v>548</v>
      </c>
    </row>
    <row r="105" spans="25:26" x14ac:dyDescent="0.25">
      <c r="Y105" s="228" t="s">
        <v>549</v>
      </c>
      <c r="Z105" s="229" t="s">
        <v>550</v>
      </c>
    </row>
    <row r="106" spans="25:26" x14ac:dyDescent="0.25">
      <c r="Y106" s="228" t="s">
        <v>1090</v>
      </c>
      <c r="Z106" s="229" t="s">
        <v>1091</v>
      </c>
    </row>
    <row r="107" spans="25:26" x14ac:dyDescent="0.25">
      <c r="Y107" s="228" t="s">
        <v>551</v>
      </c>
      <c r="Z107" s="229" t="s">
        <v>591</v>
      </c>
    </row>
    <row r="108" spans="25:26" x14ac:dyDescent="0.25">
      <c r="Y108" s="228" t="s">
        <v>1243</v>
      </c>
      <c r="Z108" s="229" t="s">
        <v>1244</v>
      </c>
    </row>
    <row r="109" spans="25:26" x14ac:dyDescent="0.25">
      <c r="Y109" s="228" t="s">
        <v>552</v>
      </c>
      <c r="Z109" s="229" t="s">
        <v>553</v>
      </c>
    </row>
    <row r="110" spans="25:26" x14ac:dyDescent="0.25">
      <c r="Y110" s="228" t="s">
        <v>607</v>
      </c>
      <c r="Z110" s="229" t="s">
        <v>608</v>
      </c>
    </row>
    <row r="111" spans="25:26" x14ac:dyDescent="0.25">
      <c r="Y111" s="228" t="s">
        <v>592</v>
      </c>
      <c r="Z111" s="229" t="s">
        <v>593</v>
      </c>
    </row>
    <row r="112" spans="25:26" x14ac:dyDescent="0.25">
      <c r="Y112" s="228" t="s">
        <v>554</v>
      </c>
      <c r="Z112" s="229" t="s">
        <v>555</v>
      </c>
    </row>
    <row r="113" spans="25:26" x14ac:dyDescent="0.25">
      <c r="Y113" s="228" t="s">
        <v>1245</v>
      </c>
      <c r="Z113" s="229" t="s">
        <v>1246</v>
      </c>
    </row>
    <row r="114" spans="25:26" x14ac:dyDescent="0.25">
      <c r="Y114" s="228" t="s">
        <v>216</v>
      </c>
      <c r="Z114" s="229" t="s">
        <v>26</v>
      </c>
    </row>
    <row r="115" spans="25:26" x14ac:dyDescent="0.25">
      <c r="Y115" s="228" t="s">
        <v>556</v>
      </c>
      <c r="Z115" s="229" t="s">
        <v>557</v>
      </c>
    </row>
    <row r="116" spans="25:26" x14ac:dyDescent="0.25">
      <c r="Y116" s="228" t="s">
        <v>558</v>
      </c>
      <c r="Z116" s="229" t="s">
        <v>594</v>
      </c>
    </row>
    <row r="117" spans="25:26" x14ac:dyDescent="0.25">
      <c r="Y117" s="228" t="s">
        <v>559</v>
      </c>
      <c r="Z117" s="229" t="s">
        <v>595</v>
      </c>
    </row>
    <row r="118" spans="25:26" x14ac:dyDescent="0.25">
      <c r="Y118" s="228" t="s">
        <v>1238</v>
      </c>
      <c r="Z118" s="229" t="s">
        <v>1239</v>
      </c>
    </row>
    <row r="119" spans="25:26" x14ac:dyDescent="0.25">
      <c r="Y119" s="228" t="s">
        <v>560</v>
      </c>
      <c r="Z119" s="229" t="s">
        <v>596</v>
      </c>
    </row>
    <row r="120" spans="25:26" x14ac:dyDescent="0.25">
      <c r="Y120" s="228" t="s">
        <v>461</v>
      </c>
      <c r="Z120" s="229" t="s">
        <v>22</v>
      </c>
    </row>
    <row r="121" spans="25:26" x14ac:dyDescent="0.25">
      <c r="Y121" s="228" t="s">
        <v>561</v>
      </c>
      <c r="Z121" s="229" t="s">
        <v>597</v>
      </c>
    </row>
    <row r="122" spans="25:26" x14ac:dyDescent="0.25">
      <c r="Y122" s="228" t="s">
        <v>562</v>
      </c>
      <c r="Z122" s="229" t="s">
        <v>563</v>
      </c>
    </row>
    <row r="123" spans="25:26" x14ac:dyDescent="0.25">
      <c r="Y123" s="228" t="s">
        <v>225</v>
      </c>
      <c r="Z123" s="229" t="s">
        <v>1252</v>
      </c>
    </row>
    <row r="124" spans="25:26" x14ac:dyDescent="0.25">
      <c r="Y124" s="228" t="s">
        <v>472</v>
      </c>
      <c r="Z124" s="229" t="s">
        <v>319</v>
      </c>
    </row>
    <row r="125" spans="25:26" x14ac:dyDescent="0.25">
      <c r="Y125" s="228" t="s">
        <v>471</v>
      </c>
      <c r="Z125" s="229" t="s">
        <v>276</v>
      </c>
    </row>
    <row r="126" spans="25:26" x14ac:dyDescent="0.25">
      <c r="Y126" s="228" t="s">
        <v>1156</v>
      </c>
      <c r="Z126" s="229" t="s">
        <v>1157</v>
      </c>
    </row>
    <row r="127" spans="25:26" x14ac:dyDescent="0.25">
      <c r="Y127" s="228" t="s">
        <v>564</v>
      </c>
      <c r="Z127" s="229" t="s">
        <v>565</v>
      </c>
    </row>
    <row r="128" spans="25:26" x14ac:dyDescent="0.25">
      <c r="Y128" s="228" t="s">
        <v>1194</v>
      </c>
      <c r="Z128" s="229" t="s">
        <v>1193</v>
      </c>
    </row>
    <row r="129" spans="25:26" x14ac:dyDescent="0.25">
      <c r="Y129" s="228" t="s">
        <v>566</v>
      </c>
      <c r="Z129" s="229" t="s">
        <v>567</v>
      </c>
    </row>
    <row r="130" spans="25:26" x14ac:dyDescent="0.25">
      <c r="Y130" s="228" t="s">
        <v>460</v>
      </c>
      <c r="Z130" s="229" t="s">
        <v>312</v>
      </c>
    </row>
    <row r="131" spans="25:26" x14ac:dyDescent="0.25">
      <c r="Y131" s="228" t="s">
        <v>459</v>
      </c>
      <c r="Z131" s="229" t="s">
        <v>27</v>
      </c>
    </row>
    <row r="132" spans="25:26" x14ac:dyDescent="0.25">
      <c r="Y132" s="228" t="s">
        <v>568</v>
      </c>
      <c r="Z132" s="229" t="s">
        <v>569</v>
      </c>
    </row>
    <row r="133" spans="25:26" x14ac:dyDescent="0.25">
      <c r="Y133" s="228" t="s">
        <v>1247</v>
      </c>
      <c r="Z133" s="229" t="s">
        <v>1248</v>
      </c>
    </row>
    <row r="134" spans="25:26" x14ac:dyDescent="0.25">
      <c r="Y134" s="228" t="s">
        <v>1282</v>
      </c>
      <c r="Z134" s="229" t="s">
        <v>1285</v>
      </c>
    </row>
    <row r="135" spans="25:26" x14ac:dyDescent="0.25">
      <c r="Y135" s="228" t="s">
        <v>570</v>
      </c>
      <c r="Z135" s="229" t="s">
        <v>389</v>
      </c>
    </row>
    <row r="136" spans="25:26" x14ac:dyDescent="0.25">
      <c r="Y136" s="228" t="s">
        <v>1297</v>
      </c>
      <c r="Z136" s="229" t="s">
        <v>1298</v>
      </c>
    </row>
    <row r="137" spans="25:26" x14ac:dyDescent="0.25">
      <c r="Y137" s="228" t="s">
        <v>574</v>
      </c>
      <c r="Z137" s="229" t="s">
        <v>390</v>
      </c>
    </row>
    <row r="138" spans="25:26" x14ac:dyDescent="0.25">
      <c r="Y138" s="228" t="s">
        <v>571</v>
      </c>
      <c r="Z138" s="229" t="s">
        <v>598</v>
      </c>
    </row>
    <row r="139" spans="25:26" x14ac:dyDescent="0.25">
      <c r="Y139" s="228" t="s">
        <v>473</v>
      </c>
      <c r="Z139" s="229" t="s">
        <v>308</v>
      </c>
    </row>
    <row r="140" spans="25:26" x14ac:dyDescent="0.25">
      <c r="Y140" s="228" t="s">
        <v>1249</v>
      </c>
      <c r="Z140" s="229" t="s">
        <v>1250</v>
      </c>
    </row>
    <row r="141" spans="25:26" x14ac:dyDescent="0.25">
      <c r="Y141" s="154" t="s">
        <v>572</v>
      </c>
      <c r="Z141" s="155" t="s">
        <v>573</v>
      </c>
    </row>
    <row r="142" spans="25:26" x14ac:dyDescent="0.25">
      <c r="Y142" s="154" t="s">
        <v>1283</v>
      </c>
      <c r="Z142" s="155" t="s">
        <v>1284</v>
      </c>
    </row>
    <row r="143" spans="25:26" x14ac:dyDescent="0.25">
      <c r="Y143" s="154" t="s">
        <v>572</v>
      </c>
      <c r="Z143" s="155" t="s">
        <v>573</v>
      </c>
    </row>
    <row r="144" spans="25:26" x14ac:dyDescent="0.25">
      <c r="Y144" s="154" t="s">
        <v>1283</v>
      </c>
      <c r="Z144"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3">
        <v>40858</v>
      </c>
      <c r="C1" s="244"/>
      <c r="D1" s="245"/>
      <c r="F1" s="9" t="s">
        <v>325</v>
      </c>
    </row>
    <row r="2" spans="1:21" x14ac:dyDescent="0.25">
      <c r="A2" s="10" t="s">
        <v>326</v>
      </c>
      <c r="B2" s="246" t="s">
        <v>348</v>
      </c>
      <c r="C2" s="247"/>
      <c r="D2" s="248"/>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117" t="s">
        <v>119</v>
      </c>
      <c r="J46" s="117" t="s">
        <v>1150</v>
      </c>
    </row>
    <row r="47" spans="1:13" x14ac:dyDescent="0.25">
      <c r="A47" t="s">
        <v>1030</v>
      </c>
      <c r="B47" s="86" t="s">
        <v>969</v>
      </c>
      <c r="G47" s="117" t="s">
        <v>121</v>
      </c>
      <c r="J47" s="117" t="s">
        <v>1150</v>
      </c>
    </row>
    <row r="48" spans="1:13" x14ac:dyDescent="0.25">
      <c r="A48" s="117" t="s">
        <v>1093</v>
      </c>
      <c r="B48" s="86" t="s">
        <v>1097</v>
      </c>
      <c r="G48" s="117" t="s">
        <v>124</v>
      </c>
      <c r="J48" s="117" t="s">
        <v>1150</v>
      </c>
    </row>
    <row r="49" spans="1:11" x14ac:dyDescent="0.25">
      <c r="A49" s="117" t="s">
        <v>1094</v>
      </c>
      <c r="B49" s="86" t="s">
        <v>1098</v>
      </c>
      <c r="G49" s="117" t="s">
        <v>126</v>
      </c>
      <c r="J49" s="117" t="s">
        <v>1150</v>
      </c>
    </row>
    <row r="50" spans="1:11" x14ac:dyDescent="0.25">
      <c r="A50" s="227" t="s">
        <v>1142</v>
      </c>
      <c r="B50" s="227" t="s">
        <v>1151</v>
      </c>
      <c r="G50" s="117" t="s">
        <v>128</v>
      </c>
      <c r="J50" s="227"/>
      <c r="K50" s="117"/>
    </row>
    <row r="51" spans="1:11" x14ac:dyDescent="0.25">
      <c r="A51" s="227" t="s">
        <v>1031</v>
      </c>
      <c r="B51" s="227" t="s">
        <v>1049</v>
      </c>
      <c r="G51" s="117" t="s">
        <v>130</v>
      </c>
      <c r="J51" s="227"/>
      <c r="K51" s="117"/>
    </row>
    <row r="52" spans="1:11" x14ac:dyDescent="0.25">
      <c r="A52" s="227" t="s">
        <v>1032</v>
      </c>
      <c r="B52" s="227" t="s">
        <v>1050</v>
      </c>
      <c r="G52" s="117" t="s">
        <v>132</v>
      </c>
      <c r="J52" s="227"/>
      <c r="K52" s="117"/>
    </row>
    <row r="53" spans="1:11" x14ac:dyDescent="0.25">
      <c r="A53" s="227" t="s">
        <v>1033</v>
      </c>
      <c r="B53" s="227" t="s">
        <v>83</v>
      </c>
      <c r="G53" s="117" t="s">
        <v>134</v>
      </c>
      <c r="J53" s="227"/>
      <c r="K53" s="117"/>
    </row>
    <row r="54" spans="1:11" x14ac:dyDescent="0.25">
      <c r="A54" s="227" t="s">
        <v>1047</v>
      </c>
      <c r="B54" s="227" t="s">
        <v>255</v>
      </c>
      <c r="G54" s="117" t="s">
        <v>136</v>
      </c>
      <c r="J54" s="227"/>
      <c r="K54" s="117"/>
    </row>
    <row r="55" spans="1:11" x14ac:dyDescent="0.25">
      <c r="A55" s="227" t="s">
        <v>1034</v>
      </c>
      <c r="B55" s="227" t="s">
        <v>1051</v>
      </c>
      <c r="G55" s="117" t="s">
        <v>138</v>
      </c>
      <c r="J55" s="227"/>
      <c r="K55" s="117"/>
    </row>
    <row r="56" spans="1:11" x14ac:dyDescent="0.25">
      <c r="A56" s="227" t="s">
        <v>1035</v>
      </c>
      <c r="B56" s="227" t="s">
        <v>829</v>
      </c>
      <c r="G56" s="117" t="s">
        <v>140</v>
      </c>
      <c r="J56" s="227"/>
      <c r="K56" s="117"/>
    </row>
    <row r="57" spans="1:11" x14ac:dyDescent="0.25">
      <c r="A57" s="227" t="s">
        <v>1140</v>
      </c>
      <c r="B57" s="227" t="s">
        <v>830</v>
      </c>
      <c r="G57" s="117" t="s">
        <v>142</v>
      </c>
      <c r="J57" s="227"/>
      <c r="K57" s="117"/>
    </row>
    <row r="58" spans="1:11" x14ac:dyDescent="0.25">
      <c r="A58" s="227" t="s">
        <v>1036</v>
      </c>
      <c r="B58" s="227" t="s">
        <v>831</v>
      </c>
      <c r="G58" s="117" t="s">
        <v>144</v>
      </c>
      <c r="J58" s="227"/>
      <c r="K58" s="117"/>
    </row>
    <row r="59" spans="1:11" x14ac:dyDescent="0.25">
      <c r="A59" s="227" t="s">
        <v>1037</v>
      </c>
      <c r="B59" s="227" t="s">
        <v>832</v>
      </c>
      <c r="G59" s="117" t="s">
        <v>147</v>
      </c>
      <c r="J59" s="227"/>
      <c r="K59" s="117"/>
    </row>
    <row r="60" spans="1:11" x14ac:dyDescent="0.25">
      <c r="A60" s="227" t="s">
        <v>1141</v>
      </c>
      <c r="B60" s="227" t="s">
        <v>833</v>
      </c>
      <c r="G60" s="117" t="s">
        <v>149</v>
      </c>
      <c r="J60" s="227"/>
      <c r="K60" s="117"/>
    </row>
    <row r="61" spans="1:11" x14ac:dyDescent="0.25">
      <c r="A61" s="227" t="s">
        <v>1045</v>
      </c>
      <c r="B61" s="227" t="s">
        <v>834</v>
      </c>
      <c r="G61" s="117" t="s">
        <v>151</v>
      </c>
      <c r="J61" s="227"/>
      <c r="K61" s="117"/>
    </row>
    <row r="62" spans="1:11" x14ac:dyDescent="0.25">
      <c r="A62" s="227" t="s">
        <v>1147</v>
      </c>
      <c r="B62" s="227" t="s">
        <v>835</v>
      </c>
      <c r="G62" s="117" t="s">
        <v>154</v>
      </c>
      <c r="J62" s="227"/>
      <c r="K62" s="117"/>
    </row>
    <row r="63" spans="1:11" x14ac:dyDescent="0.25">
      <c r="A63" s="227" t="s">
        <v>1148</v>
      </c>
      <c r="B63" s="227" t="s">
        <v>836</v>
      </c>
      <c r="G63" s="117" t="s">
        <v>257</v>
      </c>
      <c r="J63" s="227"/>
      <c r="K63" s="117"/>
    </row>
    <row r="64" spans="1:11" x14ac:dyDescent="0.25">
      <c r="A64" s="227" t="s">
        <v>1126</v>
      </c>
      <c r="B64" s="227" t="s">
        <v>1127</v>
      </c>
      <c r="G64" s="117" t="s">
        <v>300</v>
      </c>
      <c r="J64" s="227"/>
      <c r="K64" s="117"/>
    </row>
    <row r="65" spans="1:11" x14ac:dyDescent="0.25">
      <c r="A65" s="227" t="s">
        <v>1128</v>
      </c>
      <c r="B65" s="227" t="s">
        <v>1129</v>
      </c>
      <c r="G65" s="117" t="s">
        <v>302</v>
      </c>
      <c r="J65" s="227"/>
      <c r="K65" s="117"/>
    </row>
    <row r="66" spans="1:11" x14ac:dyDescent="0.25">
      <c r="A66" s="227" t="s">
        <v>1134</v>
      </c>
      <c r="B66" s="227" t="s">
        <v>1135</v>
      </c>
      <c r="G66" s="117" t="s">
        <v>159</v>
      </c>
      <c r="J66" s="227"/>
      <c r="K66" s="117"/>
    </row>
    <row r="67" spans="1:11" x14ac:dyDescent="0.25">
      <c r="A67" s="227" t="s">
        <v>1138</v>
      </c>
      <c r="B67" s="227" t="s">
        <v>1139</v>
      </c>
      <c r="G67" s="117" t="s">
        <v>161</v>
      </c>
      <c r="J67" s="227"/>
      <c r="K67" s="117"/>
    </row>
    <row r="68" spans="1:11" x14ac:dyDescent="0.25">
      <c r="A68" s="227" t="s">
        <v>1136</v>
      </c>
      <c r="B68" s="227" t="s">
        <v>1137</v>
      </c>
      <c r="G68" s="117" t="s">
        <v>163</v>
      </c>
      <c r="J68" s="227"/>
      <c r="K68" s="117"/>
    </row>
    <row r="69" spans="1:11" x14ac:dyDescent="0.25">
      <c r="A69" s="227" t="s">
        <v>1038</v>
      </c>
      <c r="B69" s="227" t="s">
        <v>1052</v>
      </c>
      <c r="G69" s="227" t="s">
        <v>1174</v>
      </c>
      <c r="J69" s="227"/>
      <c r="K69" s="117"/>
    </row>
    <row r="70" spans="1:11" x14ac:dyDescent="0.25">
      <c r="A70" s="227" t="s">
        <v>1143</v>
      </c>
      <c r="B70" s="227" t="s">
        <v>1152</v>
      </c>
      <c r="G70" s="117" t="s">
        <v>165</v>
      </c>
      <c r="J70" s="227"/>
      <c r="K70" s="117"/>
    </row>
    <row r="71" spans="1:11" x14ac:dyDescent="0.25">
      <c r="A71" s="227" t="s">
        <v>1143</v>
      </c>
      <c r="B71" s="227" t="s">
        <v>1053</v>
      </c>
      <c r="G71" s="117" t="s">
        <v>168</v>
      </c>
      <c r="J71" s="227"/>
      <c r="K71" s="117"/>
    </row>
    <row r="72" spans="1:11" x14ac:dyDescent="0.25">
      <c r="A72" s="227" t="s">
        <v>1039</v>
      </c>
      <c r="B72" s="227" t="s">
        <v>837</v>
      </c>
      <c r="G72" s="117" t="s">
        <v>170</v>
      </c>
      <c r="J72" s="227"/>
      <c r="K72" s="117"/>
    </row>
    <row r="73" spans="1:11" x14ac:dyDescent="0.25">
      <c r="A73" s="227" t="s">
        <v>1144</v>
      </c>
      <c r="B73" s="227" t="s">
        <v>1153</v>
      </c>
      <c r="G73" s="117" t="s">
        <v>304</v>
      </c>
      <c r="J73" s="227"/>
      <c r="K73" s="117"/>
    </row>
    <row r="74" spans="1:11" x14ac:dyDescent="0.25">
      <c r="A74" s="227" t="s">
        <v>1179</v>
      </c>
      <c r="B74" s="227" t="s">
        <v>1178</v>
      </c>
      <c r="G74" s="117" t="s">
        <v>172</v>
      </c>
      <c r="J74" s="227"/>
      <c r="K74" s="117"/>
    </row>
    <row r="75" spans="1:11" x14ac:dyDescent="0.25">
      <c r="A75" s="227" t="s">
        <v>1040</v>
      </c>
      <c r="B75" s="227" t="s">
        <v>1054</v>
      </c>
      <c r="G75" s="117" t="s">
        <v>174</v>
      </c>
      <c r="J75" s="227"/>
      <c r="K75" s="117"/>
    </row>
    <row r="76" spans="1:11" x14ac:dyDescent="0.25">
      <c r="A76" s="227" t="s">
        <v>1041</v>
      </c>
      <c r="B76" s="227" t="s">
        <v>273</v>
      </c>
      <c r="G76" s="117" t="s">
        <v>177</v>
      </c>
      <c r="J76" s="227"/>
      <c r="K76" s="117"/>
    </row>
    <row r="77" spans="1:11" x14ac:dyDescent="0.25">
      <c r="A77" s="227" t="s">
        <v>1042</v>
      </c>
      <c r="B77" s="227" t="s">
        <v>157</v>
      </c>
      <c r="G77" s="117" t="s">
        <v>179</v>
      </c>
      <c r="J77" s="227"/>
      <c r="K77" s="117"/>
    </row>
    <row r="78" spans="1:11" x14ac:dyDescent="0.25">
      <c r="A78" s="227" t="s">
        <v>1043</v>
      </c>
      <c r="B78" s="227" t="s">
        <v>158</v>
      </c>
      <c r="G78" s="117" t="s">
        <v>181</v>
      </c>
      <c r="J78" s="227"/>
      <c r="K78" s="117"/>
    </row>
    <row r="79" spans="1:11" s="117" customFormat="1" x14ac:dyDescent="0.25">
      <c r="A79" s="227" t="s">
        <v>159</v>
      </c>
      <c r="B79" s="227" t="s">
        <v>160</v>
      </c>
      <c r="C79" s="206"/>
      <c r="D79" s="86"/>
      <c r="E79" s="206"/>
      <c r="G79" s="117" t="s">
        <v>183</v>
      </c>
      <c r="J79" s="227"/>
    </row>
    <row r="80" spans="1:11" s="117" customFormat="1" x14ac:dyDescent="0.25">
      <c r="A80" s="227" t="s">
        <v>1044</v>
      </c>
      <c r="B80" s="227" t="s">
        <v>1055</v>
      </c>
      <c r="C80" s="206"/>
      <c r="D80" s="86"/>
      <c r="E80" s="206"/>
      <c r="G80" s="117" t="s">
        <v>185</v>
      </c>
      <c r="J80" s="227"/>
    </row>
    <row r="81" spans="1:11" s="117" customFormat="1" x14ac:dyDescent="0.25">
      <c r="A81" s="227" t="s">
        <v>1132</v>
      </c>
      <c r="B81" s="227" t="s">
        <v>1133</v>
      </c>
      <c r="C81" s="206"/>
      <c r="D81" s="86"/>
      <c r="E81" s="206"/>
      <c r="G81" s="117" t="s">
        <v>187</v>
      </c>
      <c r="J81" s="227"/>
    </row>
    <row r="82" spans="1:11" s="117" customFormat="1" x14ac:dyDescent="0.25">
      <c r="A82" s="227" t="s">
        <v>1130</v>
      </c>
      <c r="B82" s="227" t="s">
        <v>1131</v>
      </c>
      <c r="C82" s="206"/>
      <c r="D82" s="86"/>
      <c r="E82" s="206"/>
      <c r="G82" s="117" t="s">
        <v>189</v>
      </c>
      <c r="J82" s="227"/>
    </row>
    <row r="83" spans="1:11" s="117" customFormat="1" x14ac:dyDescent="0.25">
      <c r="A83" s="227" t="s">
        <v>1145</v>
      </c>
      <c r="B83" s="227" t="s">
        <v>1154</v>
      </c>
      <c r="C83" s="206"/>
      <c r="D83" s="86"/>
      <c r="E83" s="206"/>
      <c r="G83" s="117" t="s">
        <v>191</v>
      </c>
      <c r="J83" s="227"/>
    </row>
    <row r="84" spans="1:11" s="117" customFormat="1" x14ac:dyDescent="0.25">
      <c r="A84" s="227" t="s">
        <v>1146</v>
      </c>
      <c r="B84" s="227" t="s">
        <v>1155</v>
      </c>
      <c r="C84" s="206"/>
      <c r="D84" s="86"/>
      <c r="E84" s="206"/>
      <c r="G84" s="117" t="s">
        <v>193</v>
      </c>
      <c r="J84" s="227"/>
    </row>
    <row r="85" spans="1:11" s="117" customFormat="1" x14ac:dyDescent="0.25">
      <c r="A85" s="227" t="s">
        <v>1046</v>
      </c>
      <c r="B85" s="227" t="s">
        <v>838</v>
      </c>
      <c r="C85" s="206"/>
      <c r="D85" s="86"/>
      <c r="E85" s="206"/>
      <c r="G85" s="117" t="s">
        <v>195</v>
      </c>
      <c r="J85" s="227"/>
    </row>
    <row r="86" spans="1:11" s="117" customFormat="1" x14ac:dyDescent="0.25">
      <c r="A86" s="227" t="s">
        <v>1149</v>
      </c>
      <c r="B86" s="227" t="s">
        <v>278</v>
      </c>
      <c r="C86" s="206"/>
      <c r="D86" s="86"/>
      <c r="E86" s="206"/>
      <c r="G86" s="117" t="s">
        <v>198</v>
      </c>
      <c r="J86" s="227"/>
    </row>
    <row r="87" spans="1:11" s="117" customFormat="1" x14ac:dyDescent="0.25">
      <c r="A87" s="227" t="s">
        <v>1048</v>
      </c>
      <c r="B87" s="227" t="s">
        <v>1056</v>
      </c>
      <c r="C87" s="206"/>
      <c r="D87" s="86"/>
      <c r="E87" s="206"/>
      <c r="G87" s="117" t="s">
        <v>201</v>
      </c>
      <c r="J87" s="227"/>
    </row>
    <row r="88" spans="1:11" s="117" customFormat="1" x14ac:dyDescent="0.25">
      <c r="A88" s="117" t="s">
        <v>1095</v>
      </c>
      <c r="B88" s="86" t="s">
        <v>1099</v>
      </c>
      <c r="C88" s="206"/>
      <c r="D88" s="86"/>
      <c r="E88" s="206"/>
      <c r="G88" s="117" t="s">
        <v>203</v>
      </c>
      <c r="J88" s="227"/>
    </row>
    <row r="89" spans="1:11" s="117" customFormat="1" x14ac:dyDescent="0.25">
      <c r="A89" s="117" t="s">
        <v>1096</v>
      </c>
      <c r="B89" s="86" t="s">
        <v>1100</v>
      </c>
      <c r="C89" s="206"/>
      <c r="D89" s="86"/>
      <c r="E89" s="206"/>
      <c r="G89" s="117" t="s">
        <v>206</v>
      </c>
      <c r="K89" s="227"/>
    </row>
    <row r="90" spans="1:11" s="117" customFormat="1" x14ac:dyDescent="0.25">
      <c r="A90" s="117" t="s">
        <v>1058</v>
      </c>
      <c r="B90" s="86" t="s">
        <v>1057</v>
      </c>
      <c r="C90" s="206"/>
      <c r="D90" s="86"/>
      <c r="E90" s="206"/>
      <c r="G90" s="117" t="s">
        <v>208</v>
      </c>
      <c r="K90" s="227"/>
    </row>
    <row r="91" spans="1:11" s="117" customFormat="1" x14ac:dyDescent="0.25">
      <c r="A91" s="117" t="s">
        <v>1060</v>
      </c>
      <c r="B91" s="86" t="s">
        <v>1059</v>
      </c>
      <c r="C91" s="206"/>
      <c r="D91" s="86"/>
      <c r="E91" s="206"/>
      <c r="G91" s="117" t="s">
        <v>210</v>
      </c>
      <c r="K91" s="227"/>
    </row>
    <row r="92" spans="1:11" s="117" customFormat="1" x14ac:dyDescent="0.25">
      <c r="A92" s="117" t="s">
        <v>1062</v>
      </c>
      <c r="B92" s="86" t="s">
        <v>1061</v>
      </c>
      <c r="C92" s="206"/>
      <c r="D92" s="86"/>
      <c r="E92" s="206"/>
      <c r="G92" s="117" t="s">
        <v>260</v>
      </c>
      <c r="K92" s="227"/>
    </row>
    <row r="93" spans="1:11" x14ac:dyDescent="0.25">
      <c r="A93" s="117" t="s">
        <v>1064</v>
      </c>
      <c r="B93" s="86" t="s">
        <v>1063</v>
      </c>
      <c r="G93" s="117" t="s">
        <v>212</v>
      </c>
    </row>
    <row r="94" spans="1:11" x14ac:dyDescent="0.25">
      <c r="A94" s="117" t="s">
        <v>1066</v>
      </c>
      <c r="B94" s="117" t="s">
        <v>1065</v>
      </c>
      <c r="G94" s="117" t="s">
        <v>216</v>
      </c>
    </row>
    <row r="95" spans="1:11" x14ac:dyDescent="0.25">
      <c r="A95" s="117" t="s">
        <v>1068</v>
      </c>
      <c r="B95" s="117" t="s">
        <v>1067</v>
      </c>
      <c r="G95" s="117" t="s">
        <v>218</v>
      </c>
    </row>
    <row r="96" spans="1:11" x14ac:dyDescent="0.25">
      <c r="A96" s="117" t="s">
        <v>1069</v>
      </c>
      <c r="B96" s="117">
        <v>1662</v>
      </c>
      <c r="G96" s="117" t="s">
        <v>214</v>
      </c>
    </row>
    <row r="97" spans="1:7" x14ac:dyDescent="0.25">
      <c r="A97" s="117" t="s">
        <v>1071</v>
      </c>
      <c r="B97" s="117" t="s">
        <v>1070</v>
      </c>
      <c r="G97" s="117" t="s">
        <v>251</v>
      </c>
    </row>
    <row r="98" spans="1:7" x14ac:dyDescent="0.25">
      <c r="A98" s="117" t="s">
        <v>1092</v>
      </c>
      <c r="B98" s="117" t="s">
        <v>1101</v>
      </c>
      <c r="G98" s="117" t="s">
        <v>220</v>
      </c>
    </row>
    <row r="99" spans="1:7" x14ac:dyDescent="0.25">
      <c r="A99" s="86" t="s">
        <v>1124</v>
      </c>
      <c r="B99" s="86" t="s">
        <v>1125</v>
      </c>
      <c r="G99" s="117" t="s">
        <v>221</v>
      </c>
    </row>
    <row r="100" spans="1:7" x14ac:dyDescent="0.25">
      <c r="A100" t="s">
        <v>1104</v>
      </c>
      <c r="B100" t="s">
        <v>1109</v>
      </c>
      <c r="G100" s="117" t="s">
        <v>223</v>
      </c>
    </row>
    <row r="101" spans="1:7" x14ac:dyDescent="0.25">
      <c r="A101" t="s">
        <v>1105</v>
      </c>
      <c r="B101" t="s">
        <v>1110</v>
      </c>
      <c r="G101" s="117" t="s">
        <v>225</v>
      </c>
    </row>
    <row r="102" spans="1:7" x14ac:dyDescent="0.25">
      <c r="A102" t="s">
        <v>1106</v>
      </c>
      <c r="B102" t="s">
        <v>1111</v>
      </c>
      <c r="G102" s="117" t="s">
        <v>227</v>
      </c>
    </row>
    <row r="103" spans="1:7" x14ac:dyDescent="0.25">
      <c r="A103" s="117" t="s">
        <v>47</v>
      </c>
      <c r="B103" s="117" t="s">
        <v>48</v>
      </c>
      <c r="G103" s="117" t="s">
        <v>229</v>
      </c>
    </row>
    <row r="104" spans="1:7" x14ac:dyDescent="0.25">
      <c r="A104" s="117" t="s">
        <v>49</v>
      </c>
      <c r="B104" s="117" t="s">
        <v>50</v>
      </c>
      <c r="G104" s="117" t="s">
        <v>231</v>
      </c>
    </row>
    <row r="105" spans="1:7" x14ac:dyDescent="0.25">
      <c r="A105" s="117" t="s">
        <v>51</v>
      </c>
      <c r="B105" s="117" t="s">
        <v>52</v>
      </c>
      <c r="G105" s="117" t="s">
        <v>233</v>
      </c>
    </row>
    <row r="106" spans="1:7" x14ac:dyDescent="0.25">
      <c r="A106" s="117" t="s">
        <v>53</v>
      </c>
      <c r="B106" s="117" t="s">
        <v>55</v>
      </c>
      <c r="G106" s="117" t="s">
        <v>241</v>
      </c>
    </row>
    <row r="107" spans="1:7" x14ac:dyDescent="0.25">
      <c r="A107" s="117" t="s">
        <v>56</v>
      </c>
      <c r="B107" s="117" t="s">
        <v>57</v>
      </c>
      <c r="G107" s="117" t="s">
        <v>235</v>
      </c>
    </row>
    <row r="108" spans="1:7" x14ac:dyDescent="0.25">
      <c r="A108" s="117" t="s">
        <v>58</v>
      </c>
      <c r="B108" s="117" t="s">
        <v>59</v>
      </c>
      <c r="G108" s="113" t="s">
        <v>237</v>
      </c>
    </row>
    <row r="109" spans="1:7" x14ac:dyDescent="0.25">
      <c r="A109" s="117" t="s">
        <v>60</v>
      </c>
      <c r="B109" s="117" t="s">
        <v>61</v>
      </c>
      <c r="G109" s="113" t="s">
        <v>239</v>
      </c>
    </row>
    <row r="110" spans="1:7" x14ac:dyDescent="0.25">
      <c r="A110" s="117" t="s">
        <v>62</v>
      </c>
      <c r="B110" s="117" t="s">
        <v>63</v>
      </c>
      <c r="G110" s="113" t="s">
        <v>243</v>
      </c>
    </row>
    <row r="111" spans="1:7" x14ac:dyDescent="0.25">
      <c r="A111" s="117" t="s">
        <v>64</v>
      </c>
      <c r="B111" s="117" t="s">
        <v>65</v>
      </c>
      <c r="G111" s="113" t="s">
        <v>244</v>
      </c>
    </row>
    <row r="112" spans="1:7" x14ac:dyDescent="0.25">
      <c r="A112" s="117" t="s">
        <v>66</v>
      </c>
      <c r="B112" s="117" t="s">
        <v>67</v>
      </c>
      <c r="G112" s="113" t="s">
        <v>246</v>
      </c>
    </row>
    <row r="113" spans="1:13" x14ac:dyDescent="0.25">
      <c r="A113" s="117" t="s">
        <v>68</v>
      </c>
      <c r="B113" s="117" t="s">
        <v>69</v>
      </c>
      <c r="G113" s="117" t="s">
        <v>1102</v>
      </c>
    </row>
    <row r="114" spans="1:13" s="208" customFormat="1" x14ac:dyDescent="0.25">
      <c r="A114" s="117" t="s">
        <v>70</v>
      </c>
      <c r="B114" s="117" t="s">
        <v>71</v>
      </c>
      <c r="C114" s="206"/>
      <c r="D114" s="86"/>
      <c r="E114" s="206"/>
      <c r="F114" s="117"/>
      <c r="G114" s="117" t="s">
        <v>1103</v>
      </c>
      <c r="H114" s="117"/>
      <c r="I114" s="117"/>
      <c r="J114" s="117"/>
      <c r="K114" s="227"/>
      <c r="L114" s="117"/>
      <c r="M114" s="117"/>
    </row>
    <row r="115" spans="1:13" x14ac:dyDescent="0.25">
      <c r="A115" s="117" t="s">
        <v>72</v>
      </c>
      <c r="B115" s="117" t="s">
        <v>73</v>
      </c>
    </row>
    <row r="116" spans="1:13" x14ac:dyDescent="0.25">
      <c r="A116" s="117" t="s">
        <v>74</v>
      </c>
      <c r="B116" s="117" t="s">
        <v>75</v>
      </c>
      <c r="G116" s="86"/>
    </row>
    <row r="117" spans="1:13" x14ac:dyDescent="0.25">
      <c r="A117" s="117" t="s">
        <v>76</v>
      </c>
      <c r="B117" s="117" t="s">
        <v>77</v>
      </c>
    </row>
    <row r="118" spans="1:13" x14ac:dyDescent="0.25">
      <c r="A118" s="117" t="s">
        <v>294</v>
      </c>
      <c r="B118" s="117" t="s">
        <v>295</v>
      </c>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c r="G142" s="227"/>
    </row>
    <row r="143" spans="1:13" x14ac:dyDescent="0.25">
      <c r="A143" s="117" t="s">
        <v>111</v>
      </c>
      <c r="B143" s="117" t="s">
        <v>112</v>
      </c>
    </row>
    <row r="144" spans="1:13" x14ac:dyDescent="0.25">
      <c r="A144" s="117" t="s">
        <v>113</v>
      </c>
      <c r="B144" s="117" t="s">
        <v>114</v>
      </c>
    </row>
    <row r="145" spans="1:13" x14ac:dyDescent="0.25">
      <c r="A145" s="117" t="s">
        <v>115</v>
      </c>
      <c r="B145" s="117" t="s">
        <v>116</v>
      </c>
      <c r="L145" s="117"/>
      <c r="M145" s="117"/>
    </row>
    <row r="146" spans="1:13" x14ac:dyDescent="0.25">
      <c r="A146" s="117" t="s">
        <v>117</v>
      </c>
      <c r="B146" s="117" t="s">
        <v>118</v>
      </c>
    </row>
    <row r="147" spans="1:13" x14ac:dyDescent="0.25">
      <c r="A147" s="117" t="s">
        <v>119</v>
      </c>
      <c r="B147" s="117" t="s">
        <v>120</v>
      </c>
      <c r="L147" s="117"/>
      <c r="M147" s="117"/>
    </row>
    <row r="148" spans="1:13" x14ac:dyDescent="0.25">
      <c r="A148" s="117" t="s">
        <v>121</v>
      </c>
      <c r="B148" s="117" t="s">
        <v>122</v>
      </c>
      <c r="L148" s="117"/>
      <c r="M148" s="117"/>
    </row>
    <row r="149" spans="1:13" x14ac:dyDescent="0.25">
      <c r="A149" s="117" t="s">
        <v>124</v>
      </c>
      <c r="B149" s="117" t="s">
        <v>125</v>
      </c>
      <c r="L149" s="117"/>
      <c r="M149" s="117"/>
    </row>
    <row r="150" spans="1:13" x14ac:dyDescent="0.25">
      <c r="A150" s="117" t="s">
        <v>126</v>
      </c>
      <c r="B150" s="117" t="s">
        <v>127</v>
      </c>
      <c r="L150" s="117"/>
      <c r="M150" s="117"/>
    </row>
    <row r="151" spans="1:13" x14ac:dyDescent="0.25">
      <c r="A151" s="117" t="s">
        <v>128</v>
      </c>
      <c r="B151" s="117" t="s">
        <v>129</v>
      </c>
    </row>
    <row r="152" spans="1:13" s="208" customFormat="1" x14ac:dyDescent="0.25">
      <c r="A152" s="117" t="s">
        <v>130</v>
      </c>
      <c r="B152" s="117" t="s">
        <v>131</v>
      </c>
      <c r="C152" s="206"/>
      <c r="D152" s="86"/>
      <c r="E152" s="206"/>
      <c r="F152" s="117"/>
      <c r="G152" s="117"/>
      <c r="H152" s="117"/>
      <c r="I152" s="117"/>
      <c r="J152" s="117"/>
      <c r="K152" s="227"/>
      <c r="L152" s="117"/>
      <c r="M152" s="117"/>
    </row>
    <row r="153" spans="1:13" x14ac:dyDescent="0.25">
      <c r="A153" s="117" t="s">
        <v>132</v>
      </c>
      <c r="B153" s="117" t="s">
        <v>133</v>
      </c>
    </row>
    <row r="154" spans="1:13" x14ac:dyDescent="0.25">
      <c r="A154" s="117" t="s">
        <v>134</v>
      </c>
      <c r="B154" s="117" t="s">
        <v>135</v>
      </c>
    </row>
    <row r="155" spans="1:13" x14ac:dyDescent="0.25">
      <c r="A155" s="117" t="s">
        <v>136</v>
      </c>
      <c r="B155" s="117" t="s">
        <v>137</v>
      </c>
    </row>
    <row r="156" spans="1:13" x14ac:dyDescent="0.25">
      <c r="A156" s="117" t="s">
        <v>138</v>
      </c>
      <c r="B156" s="117" t="s">
        <v>139</v>
      </c>
    </row>
    <row r="157" spans="1:13" x14ac:dyDescent="0.25">
      <c r="A157" s="117" t="s">
        <v>140</v>
      </c>
      <c r="B157" s="117" t="s">
        <v>141</v>
      </c>
    </row>
    <row r="158" spans="1:13" x14ac:dyDescent="0.25">
      <c r="A158" s="117" t="s">
        <v>142</v>
      </c>
      <c r="B158" s="117" t="s">
        <v>143</v>
      </c>
    </row>
    <row r="159" spans="1:13" x14ac:dyDescent="0.25">
      <c r="A159" s="117" t="s">
        <v>144</v>
      </c>
      <c r="B159" s="117" t="s">
        <v>146</v>
      </c>
    </row>
    <row r="160" spans="1:13" x14ac:dyDescent="0.25">
      <c r="A160" s="117" t="s">
        <v>147</v>
      </c>
      <c r="B160" s="117" t="s">
        <v>148</v>
      </c>
    </row>
    <row r="161" spans="1:13" s="208" customFormat="1" x14ac:dyDescent="0.25">
      <c r="A161" s="117" t="s">
        <v>149</v>
      </c>
      <c r="B161" s="117" t="s">
        <v>150</v>
      </c>
      <c r="C161" s="206"/>
      <c r="D161" s="86"/>
      <c r="E161" s="206"/>
      <c r="F161" s="117"/>
      <c r="G161" s="117"/>
      <c r="H161" s="117"/>
      <c r="I161" s="117"/>
      <c r="J161" s="117"/>
      <c r="K161" s="227"/>
      <c r="L161" s="117"/>
      <c r="M161" s="117"/>
    </row>
    <row r="162" spans="1:13" x14ac:dyDescent="0.25">
      <c r="A162" s="117" t="s">
        <v>151</v>
      </c>
      <c r="B162" s="117" t="s">
        <v>153</v>
      </c>
      <c r="L162" s="117"/>
      <c r="M162" s="117"/>
    </row>
    <row r="163" spans="1:13" x14ac:dyDescent="0.25">
      <c r="A163" s="117" t="s">
        <v>154</v>
      </c>
      <c r="B163" s="117" t="s">
        <v>156</v>
      </c>
    </row>
    <row r="164" spans="1:13" x14ac:dyDescent="0.25">
      <c r="A164" s="117" t="s">
        <v>257</v>
      </c>
      <c r="B164" s="117" t="s">
        <v>258</v>
      </c>
    </row>
    <row r="165" spans="1:13" x14ac:dyDescent="0.25">
      <c r="A165" s="117" t="s">
        <v>300</v>
      </c>
      <c r="B165" s="117" t="s">
        <v>301</v>
      </c>
    </row>
    <row r="166" spans="1:13" s="208" customFormat="1" x14ac:dyDescent="0.25">
      <c r="A166" s="117" t="s">
        <v>302</v>
      </c>
      <c r="B166" s="117" t="s">
        <v>303</v>
      </c>
      <c r="C166" s="206"/>
      <c r="D166" s="86"/>
      <c r="E166" s="206"/>
      <c r="F166" s="117"/>
      <c r="G166" s="117"/>
      <c r="H166" s="117"/>
      <c r="I166" s="117"/>
      <c r="J166" s="117"/>
      <c r="K166" s="227"/>
      <c r="L166" s="117"/>
      <c r="M166" s="117"/>
    </row>
    <row r="167" spans="1:13" x14ac:dyDescent="0.25">
      <c r="A167" s="117" t="s">
        <v>159</v>
      </c>
      <c r="B167" s="117" t="s">
        <v>160</v>
      </c>
    </row>
    <row r="168" spans="1:13" x14ac:dyDescent="0.25">
      <c r="A168" s="117" t="s">
        <v>161</v>
      </c>
      <c r="B168" s="117" t="s">
        <v>162</v>
      </c>
    </row>
    <row r="169" spans="1:13" s="227" customFormat="1" x14ac:dyDescent="0.25">
      <c r="A169" s="117" t="s">
        <v>163</v>
      </c>
      <c r="B169" s="117" t="s">
        <v>164</v>
      </c>
      <c r="C169" s="206"/>
      <c r="D169" s="86"/>
      <c r="E169" s="206"/>
      <c r="G169" s="117"/>
      <c r="H169" s="117"/>
      <c r="I169" s="117"/>
    </row>
    <row r="170" spans="1:13" x14ac:dyDescent="0.25">
      <c r="A170" s="227" t="s">
        <v>1174</v>
      </c>
      <c r="B170" s="227" t="s">
        <v>1175</v>
      </c>
      <c r="I170" s="227"/>
    </row>
    <row r="171" spans="1:13" x14ac:dyDescent="0.25">
      <c r="A171" s="117" t="s">
        <v>165</v>
      </c>
      <c r="B171" s="117" t="s">
        <v>167</v>
      </c>
      <c r="G171" s="227"/>
      <c r="H171" s="227"/>
    </row>
    <row r="172" spans="1:13" x14ac:dyDescent="0.25">
      <c r="A172" s="117" t="s">
        <v>168</v>
      </c>
      <c r="B172" s="117" t="s">
        <v>169</v>
      </c>
      <c r="L172" s="117"/>
      <c r="M172" s="117"/>
    </row>
    <row r="173" spans="1:13" x14ac:dyDescent="0.25">
      <c r="A173" s="117" t="s">
        <v>170</v>
      </c>
      <c r="B173" s="117" t="s">
        <v>171</v>
      </c>
      <c r="L173" s="117"/>
      <c r="M173" s="117"/>
    </row>
    <row r="174" spans="1:13" s="208" customFormat="1" x14ac:dyDescent="0.25">
      <c r="A174" s="117" t="s">
        <v>304</v>
      </c>
      <c r="B174" s="117" t="s">
        <v>305</v>
      </c>
      <c r="C174" s="206"/>
      <c r="D174" s="86"/>
      <c r="E174" s="206"/>
      <c r="F174" s="117"/>
      <c r="G174" s="117"/>
      <c r="H174" s="117"/>
      <c r="I174" s="117"/>
      <c r="J174" s="117"/>
      <c r="K174" s="227"/>
      <c r="L174" s="117"/>
      <c r="M174" s="117"/>
    </row>
    <row r="175" spans="1:13" x14ac:dyDescent="0.25">
      <c r="A175" s="117" t="s">
        <v>172</v>
      </c>
      <c r="B175" s="117" t="s">
        <v>173</v>
      </c>
    </row>
    <row r="176" spans="1:13" x14ac:dyDescent="0.25">
      <c r="A176" s="117" t="s">
        <v>174</v>
      </c>
      <c r="B176" s="117" t="s">
        <v>176</v>
      </c>
    </row>
    <row r="177" spans="1:13" x14ac:dyDescent="0.25">
      <c r="A177" s="117" t="s">
        <v>177</v>
      </c>
      <c r="B177" s="117" t="s">
        <v>178</v>
      </c>
    </row>
    <row r="178" spans="1:13" x14ac:dyDescent="0.25">
      <c r="A178" s="117" t="s">
        <v>179</v>
      </c>
      <c r="B178" s="117" t="s">
        <v>180</v>
      </c>
      <c r="L178" s="117"/>
      <c r="M178" s="117"/>
    </row>
    <row r="179" spans="1:13" x14ac:dyDescent="0.25">
      <c r="A179" s="117" t="s">
        <v>181</v>
      </c>
      <c r="B179" s="117" t="s">
        <v>182</v>
      </c>
    </row>
    <row r="180" spans="1:13" x14ac:dyDescent="0.25">
      <c r="A180" s="117" t="s">
        <v>183</v>
      </c>
      <c r="B180" s="117" t="s">
        <v>184</v>
      </c>
    </row>
    <row r="181" spans="1:13" x14ac:dyDescent="0.25">
      <c r="A181" s="117" t="s">
        <v>185</v>
      </c>
      <c r="B181" s="117" t="s">
        <v>186</v>
      </c>
    </row>
    <row r="182" spans="1:13" x14ac:dyDescent="0.25">
      <c r="A182" s="117" t="s">
        <v>187</v>
      </c>
      <c r="B182" s="117" t="s">
        <v>188</v>
      </c>
    </row>
    <row r="183" spans="1:13" x14ac:dyDescent="0.25">
      <c r="A183" s="117" t="s">
        <v>189</v>
      </c>
      <c r="B183" s="117" t="s">
        <v>190</v>
      </c>
    </row>
    <row r="184" spans="1:13" x14ac:dyDescent="0.25">
      <c r="A184" s="117" t="s">
        <v>191</v>
      </c>
      <c r="B184" s="117" t="s">
        <v>192</v>
      </c>
    </row>
    <row r="185" spans="1:13" x14ac:dyDescent="0.25">
      <c r="A185" s="117" t="s">
        <v>193</v>
      </c>
      <c r="B185" s="117" t="s">
        <v>194</v>
      </c>
      <c r="L185" s="117"/>
      <c r="M185" s="117"/>
    </row>
    <row r="186" spans="1:13" x14ac:dyDescent="0.25">
      <c r="A186" s="117" t="s">
        <v>195</v>
      </c>
      <c r="B186" s="117" t="s">
        <v>196</v>
      </c>
      <c r="L186" s="117"/>
      <c r="M186" s="117"/>
    </row>
    <row r="187" spans="1:13" s="208" customFormat="1" x14ac:dyDescent="0.25">
      <c r="A187" s="117" t="s">
        <v>198</v>
      </c>
      <c r="B187" s="117" t="s">
        <v>200</v>
      </c>
      <c r="C187" s="206"/>
      <c r="D187" s="86"/>
      <c r="E187" s="206"/>
      <c r="F187" s="117"/>
      <c r="G187" s="117"/>
      <c r="H187" s="117"/>
      <c r="I187" s="117"/>
      <c r="J187" s="117"/>
      <c r="K187" s="227"/>
      <c r="L187" s="117"/>
      <c r="M187" s="117"/>
    </row>
    <row r="188" spans="1:13" x14ac:dyDescent="0.25">
      <c r="A188" s="117" t="s">
        <v>201</v>
      </c>
      <c r="B188" s="117" t="s">
        <v>202</v>
      </c>
      <c r="L188" s="117"/>
      <c r="M188" s="117"/>
    </row>
    <row r="189" spans="1:13" x14ac:dyDescent="0.25">
      <c r="A189" s="117" t="s">
        <v>203</v>
      </c>
      <c r="B189" s="117" t="s">
        <v>205</v>
      </c>
      <c r="L189" s="117"/>
      <c r="M189" s="117"/>
    </row>
    <row r="190" spans="1:13" x14ac:dyDescent="0.25">
      <c r="A190" s="117" t="s">
        <v>206</v>
      </c>
      <c r="B190" s="117" t="s">
        <v>207</v>
      </c>
      <c r="L190" s="117"/>
      <c r="M190" s="117"/>
    </row>
    <row r="191" spans="1:13" x14ac:dyDescent="0.25">
      <c r="A191" s="117" t="s">
        <v>208</v>
      </c>
      <c r="B191" s="117" t="s">
        <v>209</v>
      </c>
    </row>
    <row r="192" spans="1:13" x14ac:dyDescent="0.25">
      <c r="A192" s="117" t="s">
        <v>210</v>
      </c>
      <c r="B192" s="117" t="s">
        <v>211</v>
      </c>
    </row>
    <row r="193" spans="1:13" x14ac:dyDescent="0.25">
      <c r="A193" s="117" t="s">
        <v>260</v>
      </c>
      <c r="B193" s="117" t="s">
        <v>259</v>
      </c>
    </row>
    <row r="194" spans="1:13" x14ac:dyDescent="0.25">
      <c r="A194" s="117" t="s">
        <v>212</v>
      </c>
      <c r="B194" s="117" t="s">
        <v>213</v>
      </c>
    </row>
    <row r="195" spans="1:13" s="208" customFormat="1" x14ac:dyDescent="0.25">
      <c r="A195" s="117" t="s">
        <v>216</v>
      </c>
      <c r="B195" s="117" t="s">
        <v>217</v>
      </c>
      <c r="C195" s="206"/>
      <c r="D195" s="86"/>
      <c r="E195" s="206"/>
      <c r="F195" s="117"/>
      <c r="G195" s="117"/>
      <c r="H195" s="117"/>
      <c r="I195" s="117"/>
      <c r="J195" s="117"/>
      <c r="K195" s="227"/>
      <c r="L195" s="117"/>
      <c r="M195" s="117"/>
    </row>
    <row r="196" spans="1:13" x14ac:dyDescent="0.25">
      <c r="A196" s="117" t="s">
        <v>218</v>
      </c>
      <c r="B196" s="117" t="s">
        <v>219</v>
      </c>
    </row>
    <row r="197" spans="1:13" x14ac:dyDescent="0.25">
      <c r="A197" s="117" t="s">
        <v>214</v>
      </c>
      <c r="B197" s="117" t="s">
        <v>215</v>
      </c>
      <c r="I197" s="227"/>
    </row>
    <row r="198" spans="1:13" s="227" customFormat="1" x14ac:dyDescent="0.25">
      <c r="A198" s="117" t="s">
        <v>251</v>
      </c>
      <c r="B198" s="117" t="s">
        <v>252</v>
      </c>
      <c r="C198" s="206"/>
      <c r="D198" s="86"/>
      <c r="E198" s="206"/>
      <c r="F198" s="117"/>
      <c r="G198" s="117"/>
      <c r="H198" s="117"/>
      <c r="I198" s="117"/>
    </row>
    <row r="199" spans="1:13" x14ac:dyDescent="0.25">
      <c r="A199" s="117" t="s">
        <v>220</v>
      </c>
      <c r="B199" s="227" t="s">
        <v>1255</v>
      </c>
      <c r="F199" s="227"/>
    </row>
    <row r="200" spans="1:13" x14ac:dyDescent="0.25">
      <c r="A200" s="117" t="s">
        <v>221</v>
      </c>
      <c r="B200" s="117" t="s">
        <v>222</v>
      </c>
      <c r="G200" s="227"/>
      <c r="H200" s="227"/>
    </row>
    <row r="201" spans="1:13" x14ac:dyDescent="0.25">
      <c r="A201" s="117" t="s">
        <v>223</v>
      </c>
      <c r="B201" s="117" t="s">
        <v>224</v>
      </c>
    </row>
    <row r="202" spans="1:13" x14ac:dyDescent="0.25">
      <c r="A202" s="117" t="s">
        <v>225</v>
      </c>
      <c r="B202" s="117" t="s">
        <v>226</v>
      </c>
    </row>
    <row r="203" spans="1:13" x14ac:dyDescent="0.25">
      <c r="A203" s="117" t="s">
        <v>227</v>
      </c>
      <c r="B203" s="117" t="s">
        <v>228</v>
      </c>
    </row>
    <row r="204" spans="1:13" x14ac:dyDescent="0.25">
      <c r="A204" s="113" t="s">
        <v>229</v>
      </c>
      <c r="B204" s="113" t="s">
        <v>230</v>
      </c>
      <c r="L204" s="117"/>
      <c r="M204" s="117"/>
    </row>
    <row r="205" spans="1:13" x14ac:dyDescent="0.25">
      <c r="A205" s="113" t="s">
        <v>231</v>
      </c>
      <c r="B205" s="113" t="s">
        <v>232</v>
      </c>
    </row>
    <row r="206" spans="1:13" x14ac:dyDescent="0.25">
      <c r="A206" s="113" t="s">
        <v>233</v>
      </c>
      <c r="B206" s="113" t="s">
        <v>234</v>
      </c>
    </row>
    <row r="207" spans="1:13" x14ac:dyDescent="0.25">
      <c r="A207" s="113" t="s">
        <v>241</v>
      </c>
      <c r="B207" s="113" t="s">
        <v>242</v>
      </c>
    </row>
    <row r="208" spans="1:13" x14ac:dyDescent="0.25">
      <c r="A208" s="113" t="s">
        <v>235</v>
      </c>
      <c r="B208" s="113" t="s">
        <v>236</v>
      </c>
    </row>
    <row r="209" spans="1:2" x14ac:dyDescent="0.25">
      <c r="A209" t="s">
        <v>237</v>
      </c>
      <c r="B209" t="s">
        <v>238</v>
      </c>
    </row>
    <row r="210" spans="1:2" x14ac:dyDescent="0.25">
      <c r="A210" t="s">
        <v>239</v>
      </c>
      <c r="B210" t="s">
        <v>240</v>
      </c>
    </row>
    <row r="211" spans="1:2" x14ac:dyDescent="0.25">
      <c r="A211" t="s">
        <v>243</v>
      </c>
      <c r="B211" t="s">
        <v>599</v>
      </c>
    </row>
    <row r="212" spans="1:2" x14ac:dyDescent="0.25">
      <c r="A212" t="s">
        <v>244</v>
      </c>
      <c r="B212" t="s">
        <v>245</v>
      </c>
    </row>
    <row r="213" spans="1:2" x14ac:dyDescent="0.25">
      <c r="A213" t="s">
        <v>246</v>
      </c>
      <c r="B213" t="s">
        <v>247</v>
      </c>
    </row>
    <row r="214" spans="1:2" x14ac:dyDescent="0.25">
      <c r="A214" s="86" t="s">
        <v>1102</v>
      </c>
      <c r="B214" s="86" t="s">
        <v>1107</v>
      </c>
    </row>
    <row r="215" spans="1:2" x14ac:dyDescent="0.25">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Christina Ahldén</cp:lastModifiedBy>
  <cp:lastPrinted>2012-09-17T12:56:27Z</cp:lastPrinted>
  <dcterms:created xsi:type="dcterms:W3CDTF">2010-06-11T13:43:43Z</dcterms:created>
  <dcterms:modified xsi:type="dcterms:W3CDTF">2014-02-27T09:11:27Z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